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24226"/>
  <mc:AlternateContent xmlns:mc="http://schemas.openxmlformats.org/markup-compatibility/2006">
    <mc:Choice Requires="x15">
      <x15ac:absPath xmlns:x15ac="http://schemas.microsoft.com/office/spreadsheetml/2010/11/ac" url="https://mnz.sharepoint.com/sites/Slubazadigitalizacijoizobraevanja/Shared Documents/NOO - razvojni projekti - SPLOŠNO/VR/Za objavo/Razpisna dokumentacija/"/>
    </mc:Choice>
  </mc:AlternateContent>
  <xr:revisionPtr revIDLastSave="32" documentId="8_{CF8DDE22-8FC7-4A14-8F3D-E18F7582C61E}" xr6:coauthVersionLast="47" xr6:coauthVersionMax="47" xr10:uidLastSave="{06C85145-AE7D-45F2-9158-53F75A5A6AF5}"/>
  <bookViews>
    <workbookView xWindow="-28920" yWindow="-1185" windowWidth="29040" windowHeight="15840" tabRatio="772" xr2:uid="{00000000-000D-0000-FFFF-FFFF00000000}"/>
  </bookViews>
  <sheets>
    <sheet name="VZI" sheetId="1" r:id="rId1"/>
    <sheet name="1. Seznam stroškov" sheetId="4" r:id="rId2"/>
    <sheet name=" 2. Obračun SSE" sheetId="15" r:id="rId3"/>
    <sheet name="3. Poročilo zaposlenega SSE" sheetId="16" r:id="rId4"/>
    <sheet name="4. Poročilo AP_PP SSE" sheetId="21" r:id="rId5"/>
    <sheet name="5. Vsebinsko poročilo" sheetId="2" r:id="rId6"/>
    <sheet name="6. Seštevki" sheetId="22" r:id="rId7"/>
    <sheet name="7. Dokazila" sheetId="23" r:id="rId8"/>
    <sheet name="8. JN po ZJN" sheetId="24" r:id="rId9"/>
    <sheet name="9. Evidenčna naročila" sheetId="25" r:id="rId10"/>
  </sheets>
  <definedNames>
    <definedName name="_xlnm._FilterDatabase" localSheetId="1" hidden="1">'1. Seznam stroškov'!$B$15:$P$33</definedName>
    <definedName name="_xlnm._FilterDatabase" localSheetId="6" hidden="1">'6. Seštevki'!$H$11</definedName>
    <definedName name="_xlnm.Print_Area" localSheetId="2">' 2. Obračun SSE'!$A$1:$I$25</definedName>
    <definedName name="_xlnm.Print_Area" localSheetId="1">'1. Seznam stroškov'!$B$2:$P$42</definedName>
    <definedName name="_xlnm.Print_Area" localSheetId="3">'3. Poročilo zaposlenega SSE'!$A$1:$H$33</definedName>
    <definedName name="_xlnm.Print_Area" localSheetId="4">'4. Poročilo AP_PP SSE'!$A$1:$H$39</definedName>
    <definedName name="_xlnm.Print_Area" localSheetId="5">'5. Vsebinsko poročilo'!$A$2:$N$36</definedName>
    <definedName name="_xlnm.Print_Area" localSheetId="8">'8. JN po ZJN'!$B$1:$Q$20</definedName>
    <definedName name="_xlnm.Print_Area" localSheetId="0">VZI!$B$3:$G$63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22" l="1"/>
  <c r="C19" i="22"/>
  <c r="D21" i="22"/>
  <c r="D19" i="22"/>
  <c r="E19" i="22"/>
  <c r="G21" i="22"/>
  <c r="E40" i="1"/>
  <c r="E45" i="1" l="1"/>
  <c r="E43" i="1"/>
  <c r="C21" i="22"/>
  <c r="L33" i="4"/>
  <c r="N33" i="4"/>
  <c r="K33" i="4"/>
  <c r="I33" i="4"/>
  <c r="M19" i="4"/>
  <c r="J20" i="4"/>
  <c r="J17" i="4"/>
  <c r="M21" i="4"/>
  <c r="M23" i="4"/>
  <c r="M22" i="4"/>
  <c r="J26" i="4"/>
  <c r="M16" i="4"/>
  <c r="J16" i="4"/>
  <c r="J23" i="4"/>
  <c r="J33" i="4" s="1"/>
  <c r="M32" i="4"/>
  <c r="M31" i="4"/>
  <c r="M30" i="4"/>
  <c r="M29" i="4"/>
  <c r="M28" i="4"/>
  <c r="M27" i="4"/>
  <c r="M26" i="4"/>
  <c r="M25" i="4"/>
  <c r="M24" i="4"/>
  <c r="M20" i="4"/>
  <c r="M18" i="4"/>
  <c r="M17" i="4"/>
  <c r="J18" i="4"/>
  <c r="J19" i="4"/>
  <c r="J21" i="4"/>
  <c r="J22" i="4"/>
  <c r="J24" i="4"/>
  <c r="J25" i="4"/>
  <c r="J27" i="4"/>
  <c r="J28" i="4"/>
  <c r="J29" i="4"/>
  <c r="J30" i="4"/>
  <c r="J31" i="4"/>
  <c r="J32" i="4"/>
  <c r="M33" i="4" l="1"/>
  <c r="F45" i="1" l="1"/>
  <c r="H15" i="15" l="1"/>
  <c r="H16" i="15"/>
  <c r="H17" i="15"/>
  <c r="H18" i="15"/>
  <c r="F11" i="4"/>
  <c r="F10" i="4"/>
  <c r="C10" i="4"/>
  <c r="C12" i="4"/>
  <c r="H12" i="15"/>
  <c r="H14" i="15"/>
  <c r="H13" i="15"/>
  <c r="F12" i="4" l="1"/>
  <c r="G4" i="4" l="1"/>
  <c r="I4" i="2" l="1"/>
  <c r="G4" i="2"/>
  <c r="K4" i="4" l="1"/>
</calcChain>
</file>

<file path=xl/sharedStrings.xml><?xml version="1.0" encoding="utf-8"?>
<sst xmlns="http://schemas.openxmlformats.org/spreadsheetml/2006/main" count="279" uniqueCount="213">
  <si>
    <t xml:space="preserve">VLOGA ZA IZPLAČILO IZ SKLADA NOO ŠT. : </t>
  </si>
  <si>
    <t>Obdobje poročanja od</t>
  </si>
  <si>
    <t>do:</t>
  </si>
  <si>
    <t>Datum izdaje:</t>
  </si>
  <si>
    <t>Datum zapadlosti:</t>
  </si>
  <si>
    <t>Nosilni organ:</t>
  </si>
  <si>
    <t>Ministrstvo za vzgojo in izobraževanje</t>
  </si>
  <si>
    <t>Izvajalec ukrepa:</t>
  </si>
  <si>
    <t>Zapiranje predplačila:</t>
  </si>
  <si>
    <t>Številka vloge za predplačilo:</t>
  </si>
  <si>
    <t>Podatki o projektu</t>
  </si>
  <si>
    <t>Naziv projekta:</t>
  </si>
  <si>
    <t>Kratek naziv projekta:</t>
  </si>
  <si>
    <t>Šifra projekta NRP:</t>
  </si>
  <si>
    <t>Št. pogodbe o sofinanciranju iz sklada NOO:</t>
  </si>
  <si>
    <t>Datum podpisa pogodbe o sofinanciranju iz sklada NOO:</t>
  </si>
  <si>
    <t>Številka aneksa k pogodbi:</t>
  </si>
  <si>
    <t>Datum podpisa aneksa:</t>
  </si>
  <si>
    <t>Podatki vodilnega končnega prejemnika</t>
  </si>
  <si>
    <t>Naziv:</t>
  </si>
  <si>
    <t>Naslov:</t>
  </si>
  <si>
    <t>E-naslov:</t>
  </si>
  <si>
    <t>Stroškovno mesto:</t>
  </si>
  <si>
    <t>Davčna števika:</t>
  </si>
  <si>
    <t>Številka TRR:</t>
  </si>
  <si>
    <t>Številka IBAN:</t>
  </si>
  <si>
    <t>Številka SWIFT ali BIC:</t>
  </si>
  <si>
    <t>Specifikacija zahtevka</t>
  </si>
  <si>
    <t>Vrednost</t>
  </si>
  <si>
    <t>Valuta</t>
  </si>
  <si>
    <t>Stroški NOO (znesek brez DDV)</t>
  </si>
  <si>
    <t>EUR</t>
  </si>
  <si>
    <t>Znesek DDV</t>
  </si>
  <si>
    <t>znesek DDV</t>
  </si>
  <si>
    <t>Znesek vloge za izplačilo</t>
  </si>
  <si>
    <t>Znesek kritja vloge za predplačilo iz sredstev mehanizma NOO</t>
  </si>
  <si>
    <t>Preostanek za izplačilo iz sredstev mehanizma NOO</t>
  </si>
  <si>
    <t>Plačilo DDV</t>
  </si>
  <si>
    <t>SKUPAJ ZA IZPLAČILO</t>
  </si>
  <si>
    <t>Obvezne priloge:</t>
  </si>
  <si>
    <t>1. Seznam stroškov</t>
  </si>
  <si>
    <t>2. Obračun SSE</t>
  </si>
  <si>
    <t>3. Poročilo zaposlenega SSE</t>
  </si>
  <si>
    <t>4. Poročilo AP_PP SSE</t>
  </si>
  <si>
    <t>5. Vsebinsko poročilo o izvajanju projekta</t>
  </si>
  <si>
    <t>6. Seštevki po stroških</t>
  </si>
  <si>
    <t>7. Dokazila</t>
  </si>
  <si>
    <t>8. ali 9. Seznam javnih naročil, če je relevantno</t>
  </si>
  <si>
    <t>Izjava vodilnega končnega prejemnika:</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</si>
  <si>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</si>
  <si>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žig:</t>
  </si>
  <si>
    <t>Odgovorna oseba (ime in priimek, podpis):</t>
  </si>
  <si>
    <t xml:space="preserve"> </t>
  </si>
  <si>
    <t>Priloga 1:</t>
  </si>
  <si>
    <t>SEZNAM STROŠKOV</t>
  </si>
  <si>
    <t xml:space="preserve">            </t>
  </si>
  <si>
    <t xml:space="preserve">  Obdobje poročanja  od:</t>
  </si>
  <si>
    <t xml:space="preserve">Podatki vodilnega končnega prejemnika </t>
  </si>
  <si>
    <t>Davčna številka:</t>
  </si>
  <si>
    <r>
      <t>Vezano na stroške sklada NOO</t>
    </r>
    <r>
      <rPr>
        <b/>
        <vertAlign val="superscript"/>
        <sz val="10"/>
        <color theme="1"/>
        <rFont val="Arial"/>
        <family val="2"/>
        <charset val="238"/>
      </rPr>
      <t>1</t>
    </r>
  </si>
  <si>
    <t xml:space="preserve">Zap. št. </t>
  </si>
  <si>
    <t>Naziv končnega prejemnika/ partnerja</t>
  </si>
  <si>
    <t>Naziv stroška (iz spustnega menija)</t>
  </si>
  <si>
    <t>Številka
 dokumenta</t>
  </si>
  <si>
    <t>Datum dokumenta</t>
  </si>
  <si>
    <t>Naziv izvajalca</t>
  </si>
  <si>
    <t>Datum dobave / opravljene storitve</t>
  </si>
  <si>
    <t>Neposredni stroški osebja DA/NE</t>
  </si>
  <si>
    <t>Pavšal 15%</t>
  </si>
  <si>
    <t xml:space="preserve">Stroški NOO (znesek brez DDV) </t>
  </si>
  <si>
    <r>
      <t>Znesek DDV</t>
    </r>
    <r>
      <rPr>
        <b/>
        <vertAlign val="superscript"/>
        <sz val="10"/>
        <color theme="1"/>
        <rFont val="Arial"/>
        <family val="2"/>
        <charset val="238"/>
      </rPr>
      <t>2</t>
    </r>
  </si>
  <si>
    <t>Znesek z DDV</t>
  </si>
  <si>
    <r>
      <t>Plačan znesek</t>
    </r>
    <r>
      <rPr>
        <b/>
        <vertAlign val="superscript"/>
        <sz val="10"/>
        <color theme="1"/>
        <rFont val="Arial"/>
        <family val="2"/>
        <charset val="238"/>
      </rPr>
      <t>3</t>
    </r>
  </si>
  <si>
    <t>Datum plačila</t>
  </si>
  <si>
    <t>Opomba</t>
  </si>
  <si>
    <t>STROŠKI SKUPAJ</t>
  </si>
  <si>
    <r>
      <t xml:space="preserve">1 </t>
    </r>
    <r>
      <rPr>
        <sz val="10"/>
        <color theme="1"/>
        <rFont val="Arial"/>
        <family val="2"/>
        <charset val="238"/>
      </rPr>
      <t xml:space="preserve">Stroški, ki se v skladu z načrtom financirajo iz sredstev mehanizma </t>
    </r>
  </si>
  <si>
    <r>
      <t xml:space="preserve">2 </t>
    </r>
    <r>
      <rPr>
        <sz val="10"/>
        <color theme="1"/>
        <rFont val="Arial"/>
        <family val="2"/>
        <charset val="238"/>
      </rPr>
      <t>Vpiše se pripadajoči DDV k strošku iz NOO.</t>
    </r>
  </si>
  <si>
    <r>
      <rPr>
        <vertAlign val="superscript"/>
        <sz val="10"/>
        <color theme="1"/>
        <rFont val="Arial"/>
        <family val="2"/>
        <charset val="238"/>
      </rPr>
      <t>3</t>
    </r>
    <r>
      <rPr>
        <sz val="10"/>
        <color theme="1"/>
        <rFont val="Arial"/>
        <family val="2"/>
        <charset val="238"/>
      </rPr>
      <t xml:space="preserve"> Znesek, plačan izvajalcu/dobavitelju.</t>
    </r>
  </si>
  <si>
    <t>Odgovorna oseba prijavitelja (ime in priimek, podpis):</t>
  </si>
  <si>
    <t>Standardna lestvica stroška na enoto za strošek osebja – mesečni strošek</t>
  </si>
  <si>
    <t>Stroški osebja po avtorski ali podjemni pogodbi</t>
  </si>
  <si>
    <t>Potni stroški</t>
  </si>
  <si>
    <t>Stroški storitev zunanjih izvajalcev</t>
  </si>
  <si>
    <t>Stroški nakupa opreme in drugih opredmetenih osnovnih sredstev</t>
  </si>
  <si>
    <t>Financiranje po pavšalni stopnji do 15 % neposrednih stroškov osebja</t>
  </si>
  <si>
    <t>Priloga 2:</t>
  </si>
  <si>
    <t xml:space="preserve">Obračun standardnega stroška na enoto za stroške dela (SSE) </t>
  </si>
  <si>
    <t xml:space="preserve">Št. dokumenta: </t>
  </si>
  <si>
    <t xml:space="preserve">Datum dokumenta: </t>
  </si>
  <si>
    <t xml:space="preserve">Naziv projekta: </t>
  </si>
  <si>
    <t xml:space="preserve">Konzorcijski partner </t>
  </si>
  <si>
    <t>Obdobje poročanja:                                                   od</t>
  </si>
  <si>
    <r>
      <t>[</t>
    </r>
    <r>
      <rPr>
        <sz val="9.5"/>
        <color indexed="23"/>
        <rFont val="Arial"/>
        <family val="2"/>
        <charset val="238"/>
      </rPr>
      <t>mesec,leto]</t>
    </r>
  </si>
  <si>
    <t xml:space="preserve">Ime in priimek zaposlenega           </t>
  </si>
  <si>
    <t>Število mesecev</t>
  </si>
  <si>
    <t>Mesečna postavka (SSE v EUR)</t>
  </si>
  <si>
    <t>Delež zaposlitve na projektu</t>
  </si>
  <si>
    <t>Upravičen strošek v EUR</t>
  </si>
  <si>
    <t>1.</t>
  </si>
  <si>
    <t>2.</t>
  </si>
  <si>
    <t>3.</t>
  </si>
  <si>
    <t>4.</t>
  </si>
  <si>
    <t>5.</t>
  </si>
  <si>
    <t>6.</t>
  </si>
  <si>
    <t>SKUPNA VREDNOST SSE ZA IZPLAČILO</t>
  </si>
  <si>
    <t xml:space="preserve">Priloga 3: </t>
  </si>
  <si>
    <t xml:space="preserve">                                 Poročilo zaposlenega na projektu </t>
  </si>
  <si>
    <t>Konzorcijski partner:</t>
  </si>
  <si>
    <t xml:space="preserve">Obdobje poročanja:  </t>
  </si>
  <si>
    <t xml:space="preserve">Kratek naziv projekta: </t>
  </si>
  <si>
    <t>Ime in priimek zaposlenega:</t>
  </si>
  <si>
    <t>Število mesecev uveljavljanja SSE*:</t>
  </si>
  <si>
    <t>POROČILO ZAPOSLENEGA</t>
  </si>
  <si>
    <r>
      <t xml:space="preserve">Po posameznih mesecih poročanja, navedite konkretne aktivnosti, ki so bile izvedene v obdobju poročanja. </t>
    </r>
    <r>
      <rPr>
        <sz val="10"/>
        <color rgb="FFFF0000"/>
        <rFont val="Arial"/>
        <family val="2"/>
        <charset val="238"/>
      </rPr>
      <t xml:space="preserve"> </t>
    </r>
  </si>
  <si>
    <t>[mesec,leto]</t>
  </si>
  <si>
    <t>* Spodaj podpisana odgovorna oseba izjavljam, da za posamezni mesec dela, ki se uveljavlja na projektu, končni prejemnik NI prejel sredstev iz drugega vira financiranja (drugi projekti, ZZZS, itd)</t>
  </si>
  <si>
    <t>Pripravil:</t>
  </si>
  <si>
    <t>Odgovorna oseba:</t>
  </si>
  <si>
    <t>Podpis:</t>
  </si>
  <si>
    <t>Datum:</t>
  </si>
  <si>
    <t>Priloga 4:</t>
  </si>
  <si>
    <t>Poročilo o izvedenem delu</t>
  </si>
  <si>
    <t>Ime in priimek izvajalca:</t>
  </si>
  <si>
    <t>Vrsta pogodbe (AP ali PP)</t>
  </si>
  <si>
    <t>Število ur opravljenega dela:</t>
  </si>
  <si>
    <t>Urna postavka (bruto):</t>
  </si>
  <si>
    <t>Višina upravičenega stroška avtorskega ali podjemnega dela:</t>
  </si>
  <si>
    <t>Ostali stroški (potni stroški, nočitve, itd):</t>
  </si>
  <si>
    <t xml:space="preserve">POROČILO </t>
  </si>
  <si>
    <r>
      <t xml:space="preserve">Navedite konkretne naloge, ki so bile izvedene v obdobju poročanja in so vezane na pogodbo (avtorsko ali podjemno). </t>
    </r>
    <r>
      <rPr>
        <sz val="10"/>
        <color rgb="FFFF0000"/>
        <rFont val="Arial"/>
        <family val="2"/>
        <charset val="238"/>
      </rPr>
      <t xml:space="preserve"> </t>
    </r>
  </si>
  <si>
    <t xml:space="preserve">Kot dokazilo je potrebno priložiti: </t>
  </si>
  <si>
    <t xml:space="preserve">1. dokumentacijo o postopku oddaje javnega naročila, če je upravičenec naročnik po zakonu, ki ureja javno naročanje; </t>
  </si>
  <si>
    <t>2. avtorsko ali podjemno pogodba;</t>
  </si>
  <si>
    <t>3. račun ali zahtevek za izplačilo avtorskega honorarja ali podjemnega dela;</t>
  </si>
  <si>
    <t>4. obračun dela (ali individualni REK-2 obrazec);</t>
  </si>
  <si>
    <t>5. dokazilo o plačilu dela in pripadajočih davkov in prispevkov, vključno z REK-2 obrazcem v primeru množičnega plačila.</t>
  </si>
  <si>
    <t xml:space="preserve">Priloga 5:              </t>
  </si>
  <si>
    <t>VSEBINSKO POROČILO O IZVAJANJU PROJEKTA</t>
  </si>
  <si>
    <t xml:space="preserve">Obdobje poročanja  od </t>
  </si>
  <si>
    <t xml:space="preserve">do   </t>
  </si>
  <si>
    <t>Podatki o končnem prejemniku</t>
  </si>
  <si>
    <t>Šifra in naziv ter vrsta ukrepa:</t>
  </si>
  <si>
    <t>C3.K12.IE - Celovita transformacija (trajnost in odpornost) zelenega in digitalnega izobraževanja</t>
  </si>
  <si>
    <t>1. POVZETEK IZVAJANJA PROJEKTA (opisno, trenutno stanje projekta ob oddaji vloge za izplačilo iz sklada NOO)</t>
  </si>
  <si>
    <r>
      <t>Vpišite kratek povzetek izvajanja projekta po posameznih aktivnostih (kot npr. začetek in konec izvajanja aktivnosti), prispevek projekta k doseganju ciljev in rezultatov,</t>
    </r>
    <r>
      <rPr>
        <sz val="11"/>
        <color rgb="FFFF0000"/>
        <rFont val="Arial"/>
        <family val="2"/>
        <charset val="238"/>
      </rPr>
      <t xml:space="preserve"> </t>
    </r>
    <r>
      <rPr>
        <sz val="11"/>
        <color theme="1"/>
        <rFont val="Arial"/>
        <family val="2"/>
        <charset val="238"/>
      </rPr>
      <t xml:space="preserve">napredek pri doseganju projektno specifičnih kazalnikov. Izpostavite tudi težave, ki so se pojavile med izvajanjem do sedaj ali težave, ki jih lahko predvidite, da se bodo pojavile pri nadaljnjem izvajanju projekta. </t>
    </r>
  </si>
  <si>
    <t>Priloga 6:</t>
  </si>
  <si>
    <t>SEŠTEVEK PO STROŠKIH</t>
  </si>
  <si>
    <t>Številka vloge za izplačilo:</t>
  </si>
  <si>
    <t>PP</t>
  </si>
  <si>
    <t>Naziv stroškov</t>
  </si>
  <si>
    <t>višina stroškov iz finančnega načrta</t>
  </si>
  <si>
    <t>seštevek preteklih VZI</t>
  </si>
  <si>
    <t>vrednost brez DDV</t>
  </si>
  <si>
    <t>DDV</t>
  </si>
  <si>
    <t>vrednost z DDV</t>
  </si>
  <si>
    <t>ostane po pogodbi</t>
  </si>
  <si>
    <t>SKUPAJ brez DDV (NOO)</t>
  </si>
  <si>
    <t>SKUPAJ z DDV</t>
  </si>
  <si>
    <t>Priloga 7: Seznam primerov dokazil za posamezne stroške</t>
  </si>
  <si>
    <r>
      <t xml:space="preserve">Pri vsakem strošku je treba priložiti:
 </t>
    </r>
    <r>
      <rPr>
        <b/>
        <sz val="10"/>
        <color rgb="FF000000"/>
        <rFont val="Arial"/>
        <family val="2"/>
        <charset val="238"/>
      </rPr>
      <t>pravno podlago, 
dokazilo o opravljeni aktivnosti/storitvi/dobavljenem blagu/izvedeni gradnji, 
dokazilo o plačilu.</t>
    </r>
    <r>
      <rPr>
        <sz val="10"/>
        <color rgb="FF000000"/>
        <rFont val="Arial"/>
        <family val="2"/>
        <charset val="238"/>
      </rPr>
      <t xml:space="preserve">
V preglednici so navedeni </t>
    </r>
    <r>
      <rPr>
        <b/>
        <sz val="10"/>
        <color rgb="FF000000"/>
        <rFont val="Arial"/>
        <family val="2"/>
        <charset val="238"/>
      </rPr>
      <t>le primeri dokazil za nekaj posameznih stroškov</t>
    </r>
    <r>
      <rPr>
        <sz val="10"/>
        <color rgb="FF000000"/>
        <rFont val="Arial"/>
        <family val="2"/>
        <charset val="238"/>
      </rPr>
      <t>.</t>
    </r>
  </si>
  <si>
    <t>Naziv stroškov/vrsta dokazila</t>
  </si>
  <si>
    <t>Pravna podlaga</t>
  </si>
  <si>
    <t>Dokazilo o opravljeni aktivnosti/storitvi/dobavljenem blagu/izvedeni gradnji</t>
  </si>
  <si>
    <t>Dokazila o plačilu</t>
  </si>
  <si>
    <t xml:space="preserve">Stroški plač </t>
  </si>
  <si>
    <t xml:space="preserve">pogodba o zaposlitvi </t>
  </si>
  <si>
    <t>1. dokumentacija o postopku zaposlitve, če je relevantno; 
2. časovnica, če NE gre za 100 % zaposlitev na projektu;</t>
  </si>
  <si>
    <t>1. plačilna lista in izračun zneska financiranega iz sredstev mehanizma (v primeru zaposlitve v deležu); 
2. REK obrazec;
3. bančni izpisek o nakazilu plače in prispevkov.</t>
  </si>
  <si>
    <t>Stroški plač - prispevki</t>
  </si>
  <si>
    <t>Podjemne pogodbe</t>
  </si>
  <si>
    <t>podjemna pogodba</t>
  </si>
  <si>
    <t>1. dokumentacija o postopku oddaje javnega naročila, če je relevantno;
2. poročilo o opravljenih storitvah.</t>
  </si>
  <si>
    <t>1. račun ali zahtevek za izplačilo podjemnega dela;
2. obračun podjemnega dela (ali individualni REK-2 obrazec);
3. dokazilo o plačilu podjemnega dela in pripadajočih davkov in prispevkov, vključno z REK-2 obrazcem v primeru množičnega plačila.</t>
  </si>
  <si>
    <t>Avtorske pogodbe</t>
  </si>
  <si>
    <t>avtorska pogodba</t>
  </si>
  <si>
    <t>1. dokumentacija o postopku oddaje javnega naročila, če je relevantno;
2. npr.: avtorski izdelek, poročilo o delu, lista prisotnosti</t>
  </si>
  <si>
    <t>1. račun ali zahtevek za izplačilo avtorskega honorarja;
2. obračun avtorskega dela (ali individualni REK-2 obrazec);
3. dokazilo o plačilu avtorskega dela in pripadajočih davkov in prispevkov, vključno z REK-2 obrazcem v primeru množičnega plačila.</t>
  </si>
  <si>
    <t>potni nalog</t>
  </si>
  <si>
    <t>1. dokumentacija o postopku oddaje javnega naročila, če je relevantno;
2. vabilo/program, poročilo o službenem potovanju;</t>
  </si>
  <si>
    <t>1. obračun potnega naloga, s priloženimi vsemi računi oz. dokazili za nastale stroške (hotel, vozovnica, plačilo parkirnine, cestnina, tunelnina …);
2. račun za nakup letalske karte, račun za kotizacijo, račun za nastanitev ali pravna podlaga za izdajo računa, če je relevantno;
3. dokazilo o plačilu.</t>
  </si>
  <si>
    <t>Pogodba o opravljanju storitev zunanjih izvajalcev</t>
  </si>
  <si>
    <t>pogodba o opravljeni storitvi/dobavi blaga z zunanjim izvajalcem oz. naročilnica</t>
  </si>
  <si>
    <t>1. dokumentacija o postopku oddaje javnega naročila, če je relevantno; 
2. poročilo o opravljenih storitvah, študija,  raziskava,  prevod, seznam udeležencev oz. listina prisotnosti, dobavnica, objava članka/promocijskega oglasa ipd.</t>
  </si>
  <si>
    <t>1. račun;
2. dokazilo o plačilu.</t>
  </si>
  <si>
    <t>Oprema in druga opredmetena osnovna sredstva</t>
  </si>
  <si>
    <t>pogodba ali naročilnica</t>
  </si>
  <si>
    <t>1. dokumentacija o postopku oddaje javnega naročila, če je relevantno;
2. dokazilo o dobavi opreme oziroma posamezne komponente v primeru sestavljenih naprav/proizvodnih linij (za dobave iz EU: npr. dobavnica, tovorni list; če gre za uvoz: npr. dobavnica, enotna upravna listina (EUL), tovorni list);
3. dokazilo, da je kupljena oprema nova (razvidno leto izdelave - garancije, certifikati, tehnične specifikacije, potrdila proizvajalcev).</t>
  </si>
  <si>
    <t xml:space="preserve">1. račun (navedba oznake, tipa opreme, v primeru sestavljenih naprav/proizvodnih linij natančna specifikacija posameznih komponent, ki sestavljajo celoto);
2. dokazilo o plačilu.
</t>
  </si>
  <si>
    <t>Pavšalna stopnja za posredne stroške v višini do 15 % upravičenih neposrednih stroškov osebja</t>
  </si>
  <si>
    <t>Dokazil se skladno s pogodbo o sofinanaciranju ne prilaga.</t>
  </si>
  <si>
    <r>
      <t xml:space="preserve">Priloga 8:  Evidenca JN in postopkov izbora na podlagi ZJZP ali ZNKP - </t>
    </r>
    <r>
      <rPr>
        <b/>
        <u/>
        <sz val="10"/>
        <rFont val="Arial"/>
        <family val="2"/>
        <charset val="238"/>
      </rPr>
      <t>JN po ZJN</t>
    </r>
  </si>
  <si>
    <t>Zap. št.</t>
  </si>
  <si>
    <t>Predmet naročila</t>
  </si>
  <si>
    <t>Ocenjena vrednost naročila (v EUR brez DDV)</t>
  </si>
  <si>
    <t>Datum objave obvestila o naročilu</t>
  </si>
  <si>
    <t>Številka dosjeja JN na PJN</t>
  </si>
  <si>
    <t xml:space="preserve">Številka objave na TED obvestila o naročilu </t>
  </si>
  <si>
    <t>Izbrani izvajalec</t>
  </si>
  <si>
    <t>Davčna številka</t>
  </si>
  <si>
    <t>Številka pogodbe in datum</t>
  </si>
  <si>
    <t>Vrednost pogodbe (v EUR brez DDV)</t>
  </si>
  <si>
    <t>Obdobje trajanja pogodbe</t>
  </si>
  <si>
    <t>Št. VZI s katereim se prvič uveljavlja strošek, ki ima podlago v tem naročilu/pogodbi</t>
  </si>
  <si>
    <t>Navedba št. projektov, če se strošek za ta predmet naročila uveljavlja na več projektih</t>
  </si>
  <si>
    <t>Vsi podizvajalci po pogodbi oz. sprejeti ponudbi</t>
  </si>
  <si>
    <t>Dodatni/novi podizvajalci</t>
  </si>
  <si>
    <t>Sprememba/menjava podizvajalcev (navesti nove podizvajlce, ki menjajo obstoječe)</t>
  </si>
  <si>
    <r>
      <t xml:space="preserve">Priloga 9: Evidenca JN in postopkov izbora na podlagi ZJZP ali ZNKP - </t>
    </r>
    <r>
      <rPr>
        <b/>
        <u/>
        <sz val="10"/>
        <rFont val="Arial"/>
        <family val="2"/>
        <charset val="238"/>
      </rPr>
      <t>Evidenčna naročila</t>
    </r>
  </si>
  <si>
    <t>Datum začetka postopka</t>
  </si>
  <si>
    <t>Št. naročilnice oz. pogodbe in datum</t>
  </si>
  <si>
    <t>Obdobje trajanja pogodbe (naročila)</t>
  </si>
  <si>
    <t xml:space="preserve">Link do objave v seznamu JN objavljenem na PJN, ki so bila oddana preteklo 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</si>
</sst>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d/\ m/\ yy"/>
    <numFmt numFmtId="166" formatCode="#,##0.00\ &quot;€&quot;"/>
  </numFmts>
  <fonts count="46">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sz val="10"/>
      <color theme="1"/>
      <name val="Calibri"/>
      <family val="2"/>
      <charset val="238"/>
      <scheme val="minor"/>
    </font>
    <font>
      <b/>
      <sz val="11"/>
      <color theme="1"/>
      <name val="Arial"/>
      <family val="2"/>
      <charset val="238"/>
    </font>
    <fon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b/>
      <i/>
      <sz val="11"/>
      <color theme="1"/>
      <name val="Arial"/>
      <family val="2"/>
      <charset val="238"/>
    </font>
    <font>
      <b/>
      <sz val="10"/>
      <name val="Arial"/>
      <family val="2"/>
      <charset val="238"/>
    </font>
    <font>
      <sz val="10"/>
      <color rgb="FF000000"/>
      <name val="Arial"/>
      <family val="2"/>
      <charset val="238"/>
    </font>
    <font>
      <b/>
      <sz val="10"/>
      <color rgb="FF00000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b/>
      <sz val="10"/>
      <color rgb="FFFF0000"/>
      <name val="Arial"/>
      <family val="2"/>
      <charset val="238"/>
    </font>
    <font>
      <sz val="10"/>
      <name val="Arial CE"/>
      <charset val="238"/>
    </font>
    <font>
      <sz val="11"/>
      <color rgb="FFFF0000"/>
      <name val="Arial"/>
      <family val="2"/>
      <charset val="238"/>
    </font>
    <font>
      <sz val="11"/>
      <color theme="1"/>
      <name val="Calibri"/>
      <family val="2"/>
      <charset val="238"/>
      <scheme val="minor"/>
    </font>
    <font>
      <sz val="10"/>
      <color rgb="FF1F497D"/>
      <name val="Arial"/>
      <family val="2"/>
      <charset val="238"/>
    </font>
    <font>
      <b/>
      <sz val="11"/>
      <color rgb="FF000000"/>
      <name val="Arial"/>
      <family val="2"/>
      <charset val="238"/>
    </font>
    <font>
      <sz val="11"/>
      <color rgb="FF000000"/>
      <name val="Arial"/>
      <family val="2"/>
      <charset val="238"/>
    </font>
    <font>
      <b/>
      <sz val="10"/>
      <color indexed="8"/>
      <name val="Arial"/>
      <family val="2"/>
      <charset val="238"/>
    </font>
    <font>
      <sz val="10"/>
      <color indexed="8"/>
      <name val="Arial"/>
      <family val="2"/>
      <charset val="238"/>
    </font>
    <font>
      <b/>
      <sz val="12"/>
      <color indexed="8"/>
      <name val="Arial"/>
      <family val="2"/>
      <charset val="238"/>
    </font>
    <font>
      <sz val="10"/>
      <color theme="0" tint="-0.499984740745262"/>
      <name val="Arial"/>
      <family val="2"/>
      <charset val="238"/>
    </font>
    <font>
      <sz val="9.5"/>
      <color indexed="23"/>
      <name val="Arial"/>
      <family val="2"/>
      <charset val="238"/>
    </font>
    <font>
      <sz val="12"/>
      <name val="Arial"/>
      <family val="2"/>
      <charset val="238"/>
    </font>
    <font>
      <b/>
      <sz val="12"/>
      <name val="Arial"/>
      <family val="2"/>
      <charset val="238"/>
    </font>
    <font>
      <b/>
      <sz val="11"/>
      <name val="Arial"/>
      <family val="2"/>
      <charset val="238"/>
    </font>
    <font>
      <b/>
      <sz val="14"/>
      <color indexed="8"/>
      <name val="Arial"/>
      <family val="2"/>
      <charset val="238"/>
    </font>
    <font>
      <b/>
      <sz val="11"/>
      <color indexed="8"/>
      <name val="Arial"/>
      <family val="2"/>
      <charset val="238"/>
    </font>
    <font>
      <sz val="10"/>
      <color rgb="FFFF0000"/>
      <name val="Arial"/>
      <family val="2"/>
      <charset val="238"/>
    </font>
    <font>
      <sz val="10"/>
      <color indexed="55"/>
      <name val="Arial"/>
      <family val="2"/>
      <charset val="238"/>
    </font>
    <font>
      <sz val="10"/>
      <color theme="1"/>
      <name val="Abadi"/>
      <family val="2"/>
    </font>
    <font>
      <b/>
      <i/>
      <sz val="10"/>
      <color theme="1"/>
      <name val="Arial"/>
      <family val="2"/>
      <charset val="238"/>
    </font>
    <font>
      <b/>
      <sz val="10"/>
      <color theme="5" tint="-0.249977111117893"/>
      <name val="Arial"/>
      <family val="2"/>
      <charset val="238"/>
    </font>
    <font>
      <b/>
      <sz val="10"/>
      <color theme="8"/>
      <name val="Arial"/>
      <family val="2"/>
      <charset val="238"/>
    </font>
    <font>
      <b/>
      <u/>
      <sz val="10"/>
      <name val="Arial"/>
      <family val="2"/>
      <charset val="238"/>
    </font>
    <font>
      <i/>
      <sz val="10"/>
      <name val="Arial"/>
      <family val="2"/>
      <charset val="238"/>
    </font>
    <font>
      <i/>
      <sz val="10"/>
      <color theme="1"/>
      <name val="Arial"/>
      <family val="2"/>
      <charset val="238"/>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bgColor theme="4"/>
      </patternFill>
    </fill>
    <fill>
      <patternFill patternType="solid">
        <fgColor theme="0" tint="-0.499984740745262"/>
        <bgColor indexed="64"/>
      </patternFill>
    </fill>
    <fill>
      <patternFill patternType="solid">
        <fgColor rgb="FFEAF1DD"/>
        <bgColor indexed="64"/>
      </patternFill>
    </fill>
    <fill>
      <patternFill patternType="solid">
        <fgColor rgb="FFEAF1DD"/>
        <bgColor rgb="FF000000"/>
      </patternFill>
    </fill>
    <fill>
      <patternFill patternType="solid">
        <fgColor rgb="FFFF5050"/>
        <bgColor indexed="64"/>
      </patternFill>
    </fill>
  </fills>
  <borders count="9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s>
  <cellStyleXfs count="3">
    <xf numFmtId="0" fontId="0" fillId="0" borderId="0"/>
    <xf numFmtId="0" fontId="21" fillId="0" borderId="0"/>
    <xf numFmtId="9" fontId="23" fillId="0" borderId="0" applyFont="0" applyFill="0" applyBorder="0" applyAlignment="0" applyProtection="0"/>
  </cellStyleXfs>
  <cellXfs count="535">
    <xf numFmtId="0" fontId="0" fillId="0" borderId="0" xfId="0"/>
    <xf numFmtId="0" fontId="1" fillId="0" borderId="0" xfId="0" applyFont="1"/>
    <xf numFmtId="0" fontId="2" fillId="0" borderId="0" xfId="0" applyFont="1"/>
    <xf numFmtId="0" fontId="1" fillId="0" borderId="0" xfId="0" applyFont="1" applyAlignment="1">
      <alignment horizontal="center"/>
    </xf>
    <xf numFmtId="0" fontId="8" fillId="0" borderId="0" xfId="0" applyFont="1"/>
    <xf numFmtId="0" fontId="7" fillId="0" borderId="0" xfId="0" applyFont="1"/>
    <xf numFmtId="0" fontId="8" fillId="0" borderId="0" xfId="0" applyFont="1" applyAlignment="1">
      <alignment horizontal="center"/>
    </xf>
    <xf numFmtId="14" fontId="8" fillId="0" borderId="0" xfId="0" applyNumberFormat="1" applyFont="1" applyAlignment="1">
      <alignment vertical="center"/>
    </xf>
    <xf numFmtId="0" fontId="8" fillId="0" borderId="0" xfId="0" applyFont="1" applyAlignment="1">
      <alignment wrapText="1"/>
    </xf>
    <xf numFmtId="0" fontId="1" fillId="0" borderId="0" xfId="0" applyFont="1" applyProtection="1">
      <protection locked="0"/>
    </xf>
    <xf numFmtId="0" fontId="8"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protection locked="0"/>
    </xf>
    <xf numFmtId="4" fontId="2" fillId="0" borderId="0" xfId="0" applyNumberFormat="1" applyFont="1" applyAlignment="1" applyProtection="1">
      <alignment horizontal="center"/>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7" fillId="0" borderId="0" xfId="0" applyFont="1" applyAlignment="1" applyProtection="1">
      <alignment horizontal="center"/>
      <protection locked="0"/>
    </xf>
    <xf numFmtId="4" fontId="0" fillId="0" borderId="0" xfId="0" applyNumberFormat="1" applyAlignment="1" applyProtection="1">
      <alignment horizontal="center"/>
      <protection locked="0"/>
    </xf>
    <xf numFmtId="0" fontId="2" fillId="0" borderId="0" xfId="0" applyFont="1" applyAlignment="1">
      <alignment horizontal="center"/>
    </xf>
    <xf numFmtId="164" fontId="1" fillId="0" borderId="0" xfId="0" applyNumberFormat="1" applyFont="1" applyAlignment="1">
      <alignment horizontal="center"/>
    </xf>
    <xf numFmtId="0" fontId="1" fillId="0" borderId="0" xfId="0" applyFont="1" applyAlignment="1">
      <alignment horizontal="center" vertical="center"/>
    </xf>
    <xf numFmtId="0" fontId="2" fillId="3" borderId="21" xfId="0" applyFont="1" applyFill="1" applyBorder="1" applyAlignment="1">
      <alignment horizontal="center" vertical="center"/>
    </xf>
    <xf numFmtId="0" fontId="7"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3" fillId="0" borderId="0" xfId="0" applyFont="1" applyAlignment="1" applyProtection="1">
      <alignment horizontal="left"/>
      <protection locked="0"/>
    </xf>
    <xf numFmtId="14" fontId="1" fillId="0" borderId="0" xfId="0" applyNumberFormat="1" applyFont="1"/>
    <xf numFmtId="14" fontId="1" fillId="0" borderId="1" xfId="0" applyNumberFormat="1" applyFont="1" applyBorder="1"/>
    <xf numFmtId="0" fontId="8" fillId="0" borderId="2" xfId="0" applyFont="1" applyBorder="1" applyProtection="1">
      <protection locked="0"/>
    </xf>
    <xf numFmtId="0" fontId="8" fillId="0" borderId="3" xfId="0" applyFont="1" applyBorder="1" applyProtection="1">
      <protection locked="0"/>
    </xf>
    <xf numFmtId="0" fontId="8" fillId="0" borderId="5" xfId="0" applyFont="1" applyBorder="1" applyProtection="1">
      <protection locked="0"/>
    </xf>
    <xf numFmtId="0" fontId="8" fillId="0" borderId="4" xfId="0" applyFont="1" applyBorder="1" applyProtection="1">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8" fillId="0" borderId="9" xfId="0" applyFont="1" applyBorder="1" applyProtection="1">
      <protection locked="0"/>
    </xf>
    <xf numFmtId="0" fontId="1" fillId="0" borderId="1" xfId="0" applyFont="1" applyBorder="1" applyAlignment="1" applyProtection="1">
      <alignment wrapText="1"/>
      <protection locked="0"/>
    </xf>
    <xf numFmtId="14" fontId="3" fillId="0" borderId="0" xfId="0" applyNumberFormat="1" applyFont="1" applyAlignment="1" applyProtection="1">
      <alignment horizontal="center" vertical="center"/>
      <protection locked="0"/>
    </xf>
    <xf numFmtId="0" fontId="1" fillId="3" borderId="22" xfId="0" applyFont="1" applyFill="1" applyBorder="1" applyAlignment="1">
      <alignment horizontal="center"/>
    </xf>
    <xf numFmtId="0" fontId="1" fillId="3" borderId="11" xfId="0" applyFont="1" applyFill="1" applyBorder="1" applyAlignment="1">
      <alignment horizontal="center"/>
    </xf>
    <xf numFmtId="0" fontId="1" fillId="3" borderId="14" xfId="0" applyFont="1" applyFill="1" applyBorder="1" applyAlignment="1">
      <alignment horizontal="center"/>
    </xf>
    <xf numFmtId="14" fontId="20" fillId="0" borderId="1" xfId="0" applyNumberFormat="1" applyFont="1" applyBorder="1" applyAlignment="1" applyProtection="1">
      <alignment horizontal="center"/>
      <protection locked="0"/>
    </xf>
    <xf numFmtId="0" fontId="1" fillId="0" borderId="19" xfId="0" applyFont="1" applyBorder="1" applyAlignment="1">
      <alignment horizontal="center"/>
    </xf>
    <xf numFmtId="0" fontId="1" fillId="0" borderId="18" xfId="0" applyFont="1" applyBorder="1" applyAlignment="1">
      <alignment horizontal="center"/>
    </xf>
    <xf numFmtId="0" fontId="1" fillId="0" borderId="30" xfId="0" applyFont="1" applyBorder="1" applyAlignment="1">
      <alignment horizontal="center"/>
    </xf>
    <xf numFmtId="0" fontId="1" fillId="4" borderId="0" xfId="0" applyFont="1" applyFill="1" applyAlignment="1">
      <alignment horizontal="center"/>
    </xf>
    <xf numFmtId="4" fontId="10" fillId="4" borderId="0" xfId="0" applyNumberFormat="1" applyFont="1" applyFill="1" applyAlignment="1" applyProtection="1">
      <alignment horizontal="right" vertical="center"/>
      <protection locked="0"/>
    </xf>
    <xf numFmtId="4" fontId="14" fillId="4" borderId="0" xfId="0" applyNumberFormat="1" applyFont="1" applyFill="1" applyAlignment="1" applyProtection="1">
      <alignment horizontal="right" vertical="center"/>
      <protection locked="0"/>
    </xf>
    <xf numFmtId="0" fontId="15" fillId="0" borderId="0" xfId="0" applyFont="1" applyAlignment="1">
      <alignment horizontal="right"/>
    </xf>
    <xf numFmtId="0" fontId="24" fillId="0" borderId="0" xfId="0" applyFont="1" applyAlignment="1">
      <alignment horizontal="right"/>
    </xf>
    <xf numFmtId="0" fontId="26" fillId="0" borderId="0" xfId="0" applyFont="1"/>
    <xf numFmtId="0" fontId="8" fillId="0" borderId="0" xfId="0" applyFont="1" applyAlignment="1">
      <alignment horizontal="left" wrapText="1"/>
    </xf>
    <xf numFmtId="0" fontId="25" fillId="0" borderId="0" xfId="0" applyFont="1" applyAlignment="1">
      <alignment horizontal="left"/>
    </xf>
    <xf numFmtId="0" fontId="15" fillId="0" borderId="0" xfId="0" applyFont="1"/>
    <xf numFmtId="0" fontId="2" fillId="3" borderId="16" xfId="0" applyFont="1" applyFill="1" applyBorder="1" applyAlignment="1">
      <alignment horizontal="center" vertical="center"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0" fontId="1" fillId="5" borderId="43"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40" xfId="0" applyFont="1" applyFill="1" applyBorder="1" applyAlignment="1">
      <alignment horizontal="right" vertical="center"/>
    </xf>
    <xf numFmtId="0" fontId="1" fillId="5" borderId="18" xfId="0" applyFont="1" applyFill="1" applyBorder="1" applyAlignment="1">
      <alignment horizontal="right" vertical="center"/>
    </xf>
    <xf numFmtId="0" fontId="1" fillId="5" borderId="39" xfId="0" applyFont="1" applyFill="1" applyBorder="1" applyAlignment="1">
      <alignment horizontal="right" vertical="center"/>
    </xf>
    <xf numFmtId="0" fontId="1" fillId="5" borderId="31" xfId="0" applyFont="1" applyFill="1" applyBorder="1" applyAlignment="1">
      <alignment horizontal="right" vertical="center"/>
    </xf>
    <xf numFmtId="0" fontId="27" fillId="4" borderId="0" xfId="1" applyFont="1" applyFill="1" applyAlignment="1">
      <alignment wrapText="1"/>
    </xf>
    <xf numFmtId="0" fontId="27" fillId="4" borderId="0" xfId="1" applyFont="1" applyFill="1" applyAlignment="1">
      <alignment horizontal="left" wrapText="1"/>
    </xf>
    <xf numFmtId="0" fontId="29" fillId="4" borderId="0" xfId="1" applyFont="1" applyFill="1" applyAlignment="1">
      <alignment horizontal="center" vertical="center"/>
    </xf>
    <xf numFmtId="0" fontId="27" fillId="4" borderId="0" xfId="1" applyFont="1" applyFill="1" applyAlignment="1">
      <alignment horizontal="center" vertical="center" wrapText="1"/>
    </xf>
    <xf numFmtId="0" fontId="27" fillId="4" borderId="0" xfId="1" applyFont="1" applyFill="1" applyAlignment="1">
      <alignment vertical="center" wrapText="1"/>
    </xf>
    <xf numFmtId="0" fontId="10" fillId="4" borderId="0" xfId="1" applyFont="1" applyFill="1" applyAlignment="1">
      <alignment vertical="center"/>
    </xf>
    <xf numFmtId="0" fontId="14" fillId="4" borderId="0" xfId="1" applyFont="1" applyFill="1" applyAlignment="1">
      <alignment vertical="center"/>
    </xf>
    <xf numFmtId="0" fontId="10" fillId="4" borderId="0" xfId="1" applyFont="1" applyFill="1"/>
    <xf numFmtId="0" fontId="10" fillId="4" borderId="0" xfId="1" applyFont="1" applyFill="1" applyAlignment="1">
      <alignment horizontal="left" vertical="center"/>
    </xf>
    <xf numFmtId="0" fontId="10" fillId="4" borderId="0" xfId="1" applyFont="1" applyFill="1" applyAlignment="1">
      <alignment horizontal="center" vertical="center"/>
    </xf>
    <xf numFmtId="0" fontId="30" fillId="4" borderId="10" xfId="1" applyFont="1" applyFill="1" applyBorder="1" applyAlignment="1">
      <alignment horizontal="left" vertical="center" wrapText="1"/>
    </xf>
    <xf numFmtId="165" fontId="14" fillId="4" borderId="0" xfId="1" applyNumberFormat="1" applyFont="1" applyFill="1" applyAlignment="1">
      <alignment horizontal="center" vertical="center"/>
    </xf>
    <xf numFmtId="0" fontId="32" fillId="4" borderId="0" xfId="1" applyFont="1" applyFill="1" applyAlignment="1">
      <alignment vertical="center"/>
    </xf>
    <xf numFmtId="165" fontId="33" fillId="4" borderId="0" xfId="1" applyNumberFormat="1" applyFont="1" applyFill="1" applyAlignment="1">
      <alignment vertical="center"/>
    </xf>
    <xf numFmtId="165" fontId="14" fillId="4" borderId="0" xfId="1" applyNumberFormat="1" applyFont="1" applyFill="1" applyAlignment="1">
      <alignment vertical="center"/>
    </xf>
    <xf numFmtId="0" fontId="10" fillId="4" borderId="0" xfId="1" applyFont="1" applyFill="1" applyAlignment="1">
      <alignment horizontal="center" vertical="center" wrapText="1"/>
    </xf>
    <xf numFmtId="0" fontId="10" fillId="4" borderId="10" xfId="1" applyFont="1" applyFill="1" applyBorder="1" applyAlignment="1">
      <alignment vertical="center" wrapText="1"/>
    </xf>
    <xf numFmtId="9" fontId="10" fillId="4" borderId="10" xfId="2" applyFont="1" applyFill="1" applyBorder="1" applyAlignment="1">
      <alignment vertical="center" wrapText="1"/>
    </xf>
    <xf numFmtId="166" fontId="10" fillId="4" borderId="10" xfId="1" applyNumberFormat="1" applyFont="1" applyFill="1" applyBorder="1" applyAlignment="1">
      <alignment horizontal="right" vertical="center" wrapText="1"/>
    </xf>
    <xf numFmtId="9" fontId="10" fillId="4" borderId="0" xfId="1" applyNumberFormat="1" applyFont="1" applyFill="1" applyAlignment="1">
      <alignment horizontal="center" vertical="center" wrapText="1"/>
    </xf>
    <xf numFmtId="0" fontId="10" fillId="4" borderId="35" xfId="1" applyFont="1" applyFill="1" applyBorder="1" applyAlignment="1">
      <alignment vertical="center" wrapText="1"/>
    </xf>
    <xf numFmtId="0" fontId="8" fillId="0" borderId="10" xfId="0" applyFont="1" applyBorder="1" applyAlignment="1">
      <alignment vertical="center" wrapText="1"/>
    </xf>
    <xf numFmtId="166" fontId="34" fillId="7" borderId="10" xfId="1" applyNumberFormat="1" applyFont="1" applyFill="1" applyBorder="1" applyAlignment="1">
      <alignment vertical="center" wrapText="1"/>
    </xf>
    <xf numFmtId="0" fontId="10" fillId="4" borderId="0" xfId="1" applyFont="1" applyFill="1" applyAlignment="1">
      <alignment horizontal="left" vertical="center" wrapText="1"/>
    </xf>
    <xf numFmtId="165" fontId="10" fillId="4" borderId="0" xfId="1" applyNumberFormat="1" applyFont="1" applyFill="1"/>
    <xf numFmtId="165" fontId="10" fillId="4" borderId="0" xfId="1" applyNumberFormat="1" applyFont="1" applyFill="1" applyAlignment="1">
      <alignment horizontal="center"/>
    </xf>
    <xf numFmtId="0" fontId="10" fillId="4" borderId="0" xfId="1" applyFont="1" applyFill="1" applyAlignment="1">
      <alignment horizontal="center"/>
    </xf>
    <xf numFmtId="0" fontId="10" fillId="4" borderId="35" xfId="1" applyFont="1" applyFill="1" applyBorder="1" applyAlignment="1">
      <alignment horizontal="left" vertical="center" wrapText="1"/>
    </xf>
    <xf numFmtId="0" fontId="35" fillId="4" borderId="0" xfId="1" applyFont="1" applyFill="1" applyAlignment="1">
      <alignment vertical="center"/>
    </xf>
    <xf numFmtId="0" fontId="35" fillId="4" borderId="0" xfId="1" applyFont="1" applyFill="1" applyAlignment="1">
      <alignment horizontal="center" vertical="center"/>
    </xf>
    <xf numFmtId="0" fontId="27" fillId="4" borderId="10" xfId="1" applyFont="1" applyFill="1" applyBorder="1" applyAlignment="1">
      <alignment horizontal="left" wrapText="1"/>
    </xf>
    <xf numFmtId="0" fontId="27" fillId="4" borderId="10" xfId="1" applyFont="1" applyFill="1" applyBorder="1" applyAlignment="1">
      <alignment vertical="center" wrapText="1"/>
    </xf>
    <xf numFmtId="0" fontId="28" fillId="0" borderId="0" xfId="1" applyFont="1" applyAlignment="1">
      <alignment horizontal="left" wrapText="1"/>
    </xf>
    <xf numFmtId="0" fontId="27" fillId="0" borderId="0" xfId="1" applyFont="1" applyAlignment="1">
      <alignmen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4" xfId="1" applyFont="1" applyFill="1" applyBorder="1" applyAlignment="1">
      <alignment vertical="center"/>
    </xf>
    <xf numFmtId="0" fontId="10" fillId="4" borderId="6" xfId="1" applyFont="1" applyFill="1" applyBorder="1" applyAlignment="1">
      <alignment horizontal="center" vertical="center"/>
    </xf>
    <xf numFmtId="0" fontId="30" fillId="4" borderId="4" xfId="1" applyFont="1" applyFill="1" applyBorder="1" applyAlignment="1">
      <alignment vertical="center"/>
    </xf>
    <xf numFmtId="0" fontId="30" fillId="4" borderId="0" xfId="1" applyFont="1" applyFill="1" applyAlignment="1">
      <alignment horizontal="center" vertical="center"/>
    </xf>
    <xf numFmtId="0" fontId="10" fillId="4" borderId="7" xfId="1" applyFont="1" applyFill="1" applyBorder="1" applyAlignment="1">
      <alignment vertical="center"/>
    </xf>
    <xf numFmtId="0" fontId="10" fillId="4" borderId="8" xfId="1" applyFont="1" applyFill="1" applyBorder="1" applyAlignment="1">
      <alignment horizontal="center" vertical="center"/>
    </xf>
    <xf numFmtId="0" fontId="10" fillId="4" borderId="9" xfId="1" applyFont="1" applyFill="1" applyBorder="1" applyAlignment="1">
      <alignment horizontal="center" vertical="center"/>
    </xf>
    <xf numFmtId="0" fontId="38" fillId="4" borderId="10" xfId="0" applyFont="1" applyFill="1" applyBorder="1"/>
    <xf numFmtId="0" fontId="10" fillId="4" borderId="10" xfId="0" applyFont="1" applyFill="1" applyBorder="1"/>
    <xf numFmtId="0" fontId="38" fillId="4" borderId="0" xfId="0" applyFont="1" applyFill="1"/>
    <xf numFmtId="0" fontId="10" fillId="4" borderId="0" xfId="0" applyFont="1" applyFill="1"/>
    <xf numFmtId="0" fontId="10" fillId="4" borderId="0" xfId="0" applyFont="1" applyFill="1" applyAlignment="1">
      <alignment horizontal="left"/>
    </xf>
    <xf numFmtId="0" fontId="10" fillId="4" borderId="10" xfId="0" applyFont="1" applyFill="1" applyBorder="1" applyAlignment="1">
      <alignment horizontal="left"/>
    </xf>
    <xf numFmtId="0" fontId="10" fillId="4" borderId="0" xfId="0" applyFont="1" applyFill="1" applyAlignment="1">
      <alignment horizontal="center"/>
    </xf>
    <xf numFmtId="0" fontId="8" fillId="4" borderId="0" xfId="0" applyFont="1" applyFill="1" applyAlignment="1">
      <alignment horizontal="left" wrapText="1"/>
    </xf>
    <xf numFmtId="0" fontId="10" fillId="4" borderId="35" xfId="1" applyFont="1" applyFill="1" applyBorder="1" applyAlignment="1">
      <alignment vertical="center"/>
    </xf>
    <xf numFmtId="0" fontId="10" fillId="4" borderId="35" xfId="1" applyFont="1" applyFill="1" applyBorder="1" applyAlignment="1">
      <alignment horizontal="center" vertical="center"/>
    </xf>
    <xf numFmtId="0" fontId="7" fillId="0" borderId="0" xfId="0" applyFont="1" applyAlignment="1">
      <alignment horizontal="left"/>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2" fillId="6" borderId="21" xfId="0" applyFont="1" applyFill="1" applyBorder="1" applyAlignment="1">
      <alignment horizontal="center" vertical="center"/>
    </xf>
    <xf numFmtId="0" fontId="10" fillId="4" borderId="10" xfId="1" applyFont="1" applyFill="1" applyBorder="1" applyAlignment="1">
      <alignment horizontal="center" vertical="center" wrapText="1"/>
    </xf>
    <xf numFmtId="0" fontId="14" fillId="5" borderId="10" xfId="1" applyFont="1" applyFill="1" applyBorder="1" applyAlignment="1">
      <alignment horizontal="center" vertical="center" wrapText="1"/>
    </xf>
    <xf numFmtId="164" fontId="14" fillId="9" borderId="17" xfId="0" applyNumberFormat="1" applyFont="1" applyFill="1" applyBorder="1" applyAlignment="1">
      <alignment horizontal="center" vertical="center"/>
    </xf>
    <xf numFmtId="164" fontId="14" fillId="8" borderId="50" xfId="0" applyNumberFormat="1" applyFont="1" applyFill="1" applyBorder="1" applyAlignment="1">
      <alignment horizontal="center" vertical="center"/>
    </xf>
    <xf numFmtId="164" fontId="14" fillId="10" borderId="25" xfId="0" applyNumberFormat="1" applyFont="1" applyFill="1" applyBorder="1" applyAlignment="1">
      <alignment horizontal="center" vertical="center"/>
    </xf>
    <xf numFmtId="164" fontId="14" fillId="0" borderId="50" xfId="0" applyNumberFormat="1" applyFont="1" applyBorder="1" applyAlignment="1">
      <alignment horizontal="center" vertical="center"/>
    </xf>
    <xf numFmtId="0" fontId="2" fillId="5" borderId="17"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4" xfId="0" applyFont="1" applyBorder="1" applyAlignment="1">
      <alignment horizontal="center" vertical="center" wrapText="1"/>
    </xf>
    <xf numFmtId="164" fontId="14" fillId="0" borderId="45" xfId="0" applyNumberFormat="1" applyFont="1" applyBorder="1" applyAlignment="1">
      <alignment horizontal="center" vertical="center"/>
    </xf>
    <xf numFmtId="0" fontId="1" fillId="0" borderId="53"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56" xfId="0" applyFont="1" applyBorder="1" applyAlignment="1" applyProtection="1">
      <alignment horizontal="left" vertical="center"/>
      <protection locked="0"/>
    </xf>
    <xf numFmtId="0" fontId="1" fillId="0" borderId="2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8" borderId="47" xfId="0" applyFont="1" applyFill="1" applyBorder="1" applyAlignment="1" applyProtection="1">
      <alignment horizontal="center" vertical="center"/>
      <protection locked="0"/>
    </xf>
    <xf numFmtId="14" fontId="1" fillId="0" borderId="52" xfId="0" applyNumberFormat="1"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0" xfId="0" applyFont="1" applyBorder="1" applyAlignment="1" applyProtection="1">
      <alignment horizontal="left" vertical="center"/>
      <protection locked="0"/>
    </xf>
    <xf numFmtId="0" fontId="1" fillId="0" borderId="18"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8" borderId="12" xfId="0" applyFont="1" applyFill="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8" borderId="48" xfId="0" applyFont="1" applyFill="1" applyBorder="1" applyAlignment="1" applyProtection="1">
      <alignment horizontal="center" vertical="center"/>
      <protection locked="0"/>
    </xf>
    <xf numFmtId="14" fontId="1" fillId="0" borderId="6" xfId="0" applyNumberFormat="1"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0" fillId="0" borderId="51" xfId="0" applyFont="1" applyBorder="1" applyAlignment="1">
      <alignment horizontal="left" vertical="center" wrapText="1"/>
    </xf>
    <xf numFmtId="0" fontId="1" fillId="0" borderId="51" xfId="0" applyFont="1" applyBorder="1" applyAlignment="1">
      <alignment horizontal="left" vertical="center" wrapText="1"/>
    </xf>
    <xf numFmtId="0" fontId="2" fillId="8" borderId="50" xfId="0" applyFont="1" applyFill="1" applyBorder="1" applyAlignment="1">
      <alignment horizontal="center" vertical="center" wrapText="1"/>
    </xf>
    <xf numFmtId="0" fontId="1" fillId="0" borderId="0" xfId="0" applyFont="1" applyAlignment="1">
      <alignment wrapText="1"/>
    </xf>
    <xf numFmtId="164" fontId="1" fillId="0" borderId="0" xfId="0" applyNumberFormat="1" applyFont="1"/>
    <xf numFmtId="0" fontId="39" fillId="0" borderId="0" xfId="0" applyFont="1"/>
    <xf numFmtId="0" fontId="2" fillId="11" borderId="0" xfId="0" applyFont="1" applyFill="1" applyAlignment="1">
      <alignment wrapText="1"/>
    </xf>
    <xf numFmtId="0" fontId="14" fillId="0" borderId="0" xfId="0" applyFont="1" applyAlignment="1">
      <alignment horizontal="right" wrapText="1"/>
    </xf>
    <xf numFmtId="0" fontId="2" fillId="0" borderId="0" xfId="0" applyFont="1" applyAlignment="1">
      <alignment horizontal="left" vertical="center"/>
    </xf>
    <xf numFmtId="49" fontId="2" fillId="0" borderId="0" xfId="0" applyNumberFormat="1" applyFont="1" applyAlignment="1">
      <alignment horizontal="left" vertical="center"/>
    </xf>
    <xf numFmtId="0" fontId="10" fillId="0" borderId="0" xfId="0" applyFont="1" applyAlignment="1">
      <alignment horizontal="center"/>
    </xf>
    <xf numFmtId="0" fontId="2" fillId="0" borderId="2" xfId="0" applyFont="1" applyBorder="1" applyAlignment="1">
      <alignment horizontal="left" vertical="center"/>
    </xf>
    <xf numFmtId="49" fontId="2" fillId="0" borderId="3" xfId="0" applyNumberFormat="1" applyFont="1" applyBorder="1" applyAlignment="1">
      <alignment horizontal="left" vertical="center"/>
    </xf>
    <xf numFmtId="0" fontId="1" fillId="0" borderId="3" xfId="0" applyFont="1" applyBorder="1"/>
    <xf numFmtId="0" fontId="10" fillId="0" borderId="3"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wrapText="1"/>
    </xf>
    <xf numFmtId="0" fontId="40" fillId="5" borderId="28" xfId="0" applyFont="1" applyFill="1" applyBorder="1" applyAlignment="1">
      <alignment horizontal="center" vertical="center"/>
    </xf>
    <xf numFmtId="0" fontId="1" fillId="0" borderId="6" xfId="0" applyFont="1" applyBorder="1"/>
    <xf numFmtId="0" fontId="10" fillId="0" borderId="14" xfId="0" applyFont="1" applyBorder="1" applyAlignment="1">
      <alignment vertical="center" wrapText="1"/>
    </xf>
    <xf numFmtId="164" fontId="10" fillId="0" borderId="15" xfId="0" applyNumberFormat="1" applyFont="1" applyBorder="1"/>
    <xf numFmtId="164" fontId="10" fillId="8" borderId="15" xfId="0" applyNumberFormat="1" applyFont="1" applyFill="1" applyBorder="1"/>
    <xf numFmtId="0" fontId="10" fillId="9" borderId="15" xfId="0" applyFont="1" applyFill="1" applyBorder="1"/>
    <xf numFmtId="0" fontId="10" fillId="12" borderId="15" xfId="0" applyFont="1" applyFill="1" applyBorder="1"/>
    <xf numFmtId="0" fontId="14" fillId="13" borderId="16" xfId="0" applyFont="1" applyFill="1" applyBorder="1"/>
    <xf numFmtId="0" fontId="1" fillId="14" borderId="0" xfId="0" applyFont="1" applyFill="1"/>
    <xf numFmtId="0" fontId="15" fillId="0" borderId="11" xfId="0" applyFont="1" applyBorder="1" applyAlignment="1">
      <alignment vertical="center" wrapText="1"/>
    </xf>
    <xf numFmtId="164" fontId="15" fillId="15" borderId="10" xfId="0" applyNumberFormat="1" applyFont="1" applyFill="1" applyBorder="1" applyAlignment="1">
      <alignment vertical="center" wrapText="1"/>
    </xf>
    <xf numFmtId="164" fontId="10" fillId="8" borderId="10" xfId="0" applyNumberFormat="1" applyFont="1" applyFill="1" applyBorder="1"/>
    <xf numFmtId="164" fontId="10" fillId="9" borderId="10" xfId="0" applyNumberFormat="1" applyFont="1" applyFill="1" applyBorder="1"/>
    <xf numFmtId="164" fontId="10" fillId="12" borderId="10" xfId="0" applyNumberFormat="1" applyFont="1" applyFill="1" applyBorder="1"/>
    <xf numFmtId="164" fontId="10" fillId="13" borderId="12" xfId="0" applyNumberFormat="1" applyFont="1" applyFill="1" applyBorder="1"/>
    <xf numFmtId="0" fontId="15" fillId="0" borderId="22" xfId="0" applyFont="1" applyBorder="1" applyAlignment="1">
      <alignment vertical="center" wrapText="1"/>
    </xf>
    <xf numFmtId="164" fontId="15" fillId="15" borderId="13" xfId="0" applyNumberFormat="1" applyFont="1" applyFill="1" applyBorder="1" applyAlignment="1">
      <alignment vertical="center" wrapText="1"/>
    </xf>
    <xf numFmtId="164" fontId="10" fillId="8" borderId="13" xfId="0" applyNumberFormat="1" applyFont="1" applyFill="1" applyBorder="1"/>
    <xf numFmtId="164" fontId="10" fillId="9" borderId="13" xfId="0" applyNumberFormat="1" applyFont="1" applyFill="1" applyBorder="1"/>
    <xf numFmtId="164" fontId="10" fillId="12" borderId="13" xfId="0" applyNumberFormat="1" applyFont="1" applyFill="1" applyBorder="1"/>
    <xf numFmtId="164" fontId="10" fillId="13" borderId="21" xfId="0" applyNumberFormat="1" applyFont="1" applyFill="1" applyBorder="1"/>
    <xf numFmtId="0" fontId="16" fillId="0" borderId="14" xfId="0" applyFont="1" applyBorder="1" applyAlignment="1">
      <alignment vertical="center" wrapText="1"/>
    </xf>
    <xf numFmtId="164" fontId="15" fillId="15" borderId="15" xfId="0" applyNumberFormat="1" applyFont="1" applyFill="1" applyBorder="1" applyAlignment="1">
      <alignment vertical="center" wrapText="1"/>
    </xf>
    <xf numFmtId="164" fontId="10" fillId="12" borderId="15" xfId="0" applyNumberFormat="1" applyFont="1" applyFill="1" applyBorder="1"/>
    <xf numFmtId="164" fontId="10" fillId="13" borderId="16" xfId="0" applyNumberFormat="1" applyFont="1" applyFill="1" applyBorder="1"/>
    <xf numFmtId="0" fontId="16" fillId="0" borderId="11" xfId="0" applyFont="1" applyBorder="1" applyAlignment="1">
      <alignment vertical="center" wrapText="1"/>
    </xf>
    <xf numFmtId="0" fontId="16" fillId="0" borderId="22" xfId="0" applyFont="1" applyBorder="1" applyAlignment="1">
      <alignment vertical="center" wrapText="1"/>
    </xf>
    <xf numFmtId="0" fontId="10" fillId="9" borderId="13" xfId="0" applyFont="1" applyFill="1" applyBorder="1"/>
    <xf numFmtId="0" fontId="16" fillId="16" borderId="14" xfId="0" applyFont="1" applyFill="1" applyBorder="1" applyAlignment="1">
      <alignment vertical="center" wrapText="1"/>
    </xf>
    <xf numFmtId="0" fontId="41" fillId="7" borderId="15" xfId="0" applyFont="1" applyFill="1" applyBorder="1" applyAlignment="1">
      <alignment horizontal="center" vertical="center"/>
    </xf>
    <xf numFmtId="0" fontId="41" fillId="7" borderId="15" xfId="0" applyFont="1" applyFill="1" applyBorder="1" applyAlignment="1">
      <alignment horizontal="center" vertical="center" wrapText="1"/>
    </xf>
    <xf numFmtId="0" fontId="41" fillId="7" borderId="16" xfId="0" applyFont="1" applyFill="1" applyBorder="1" applyAlignment="1">
      <alignment horizontal="center" vertical="center"/>
    </xf>
    <xf numFmtId="0" fontId="42" fillId="16" borderId="11" xfId="0" applyFont="1" applyFill="1" applyBorder="1" applyAlignment="1">
      <alignment vertical="center" wrapText="1"/>
    </xf>
    <xf numFmtId="0" fontId="10" fillId="0" borderId="10" xfId="0" applyFont="1" applyBorder="1" applyAlignment="1">
      <alignment vertical="center"/>
    </xf>
    <xf numFmtId="0" fontId="10" fillId="0" borderId="10" xfId="0" applyFont="1" applyBorder="1" applyAlignment="1">
      <alignment vertical="center" wrapText="1"/>
    </xf>
    <xf numFmtId="49" fontId="10" fillId="0" borderId="12" xfId="0" applyNumberFormat="1" applyFont="1" applyBorder="1" applyAlignment="1">
      <alignment vertical="center" wrapText="1"/>
    </xf>
    <xf numFmtId="0" fontId="42" fillId="16" borderId="38" xfId="0" applyFont="1" applyFill="1" applyBorder="1" applyAlignment="1">
      <alignment vertical="center" wrapText="1"/>
    </xf>
    <xf numFmtId="0" fontId="10" fillId="0" borderId="28" xfId="0" applyFont="1" applyBorder="1" applyAlignment="1">
      <alignment vertical="center" wrapText="1"/>
    </xf>
    <xf numFmtId="0" fontId="10" fillId="0" borderId="55" xfId="0" applyFont="1" applyBorder="1" applyAlignment="1">
      <alignment vertical="center" wrapText="1"/>
    </xf>
    <xf numFmtId="0" fontId="42" fillId="16" borderId="1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xf>
    <xf numFmtId="49" fontId="44" fillId="0" borderId="0" xfId="0" applyNumberFormat="1" applyFont="1" applyAlignment="1">
      <alignment horizontal="left" vertical="center" wrapText="1"/>
    </xf>
    <xf numFmtId="0" fontId="1" fillId="0" borderId="8" xfId="0" applyFont="1" applyBorder="1" applyAlignment="1">
      <alignment horizontal="center" vertical="center" wrapText="1"/>
    </xf>
    <xf numFmtId="0" fontId="1" fillId="0" borderId="8" xfId="0" applyFont="1" applyBorder="1" applyAlignment="1">
      <alignment vertical="center"/>
    </xf>
    <xf numFmtId="0" fontId="44" fillId="0" borderId="57" xfId="0" applyFont="1" applyBorder="1" applyAlignment="1">
      <alignment horizontal="center" vertical="center" wrapText="1"/>
    </xf>
    <xf numFmtId="0" fontId="44" fillId="0" borderId="58" xfId="0" applyFont="1" applyBorder="1" applyAlignment="1">
      <alignment horizontal="center" vertical="center" wrapText="1"/>
    </xf>
    <xf numFmtId="4" fontId="44" fillId="0" borderId="59" xfId="0" applyNumberFormat="1" applyFont="1" applyBorder="1" applyAlignment="1">
      <alignment horizontal="center" vertical="center" wrapText="1"/>
    </xf>
    <xf numFmtId="4" fontId="44" fillId="0" borderId="15" xfId="0" applyNumberFormat="1" applyFont="1" applyBorder="1" applyAlignment="1">
      <alignment horizontal="center" vertical="center" wrapText="1"/>
    </xf>
    <xf numFmtId="4" fontId="44" fillId="0" borderId="32" xfId="0" applyNumberFormat="1" applyFont="1" applyBorder="1" applyAlignment="1">
      <alignment horizontal="center" vertical="center" wrapText="1"/>
    </xf>
    <xf numFmtId="4" fontId="44" fillId="0" borderId="14" xfId="0" applyNumberFormat="1" applyFont="1" applyBorder="1" applyAlignment="1">
      <alignment horizontal="center" vertical="center" wrapText="1"/>
    </xf>
    <xf numFmtId="4" fontId="44" fillId="0" borderId="16" xfId="0" applyNumberFormat="1" applyFont="1" applyBorder="1" applyAlignment="1">
      <alignment horizontal="center" vertical="center" wrapText="1"/>
    </xf>
    <xf numFmtId="0" fontId="44" fillId="0" borderId="0" xfId="0" applyFont="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applyAlignment="1">
      <alignment vertical="center" wrapText="1"/>
    </xf>
    <xf numFmtId="14" fontId="1" fillId="0" borderId="61" xfId="0" applyNumberFormat="1" applyFont="1" applyBorder="1" applyAlignment="1">
      <alignment horizontal="center" vertical="center" wrapText="1"/>
    </xf>
    <xf numFmtId="0" fontId="1" fillId="0" borderId="61" xfId="0" applyFont="1" applyBorder="1" applyAlignment="1">
      <alignment horizontal="center" vertical="center" wrapText="1"/>
    </xf>
    <xf numFmtId="17" fontId="1" fillId="0" borderId="61" xfId="0" quotePrefix="1" applyNumberFormat="1" applyFont="1" applyBorder="1" applyAlignment="1">
      <alignment horizontal="center" vertical="center" wrapText="1"/>
    </xf>
    <xf numFmtId="17" fontId="1" fillId="0" borderId="62" xfId="0" quotePrefix="1" applyNumberFormat="1" applyFont="1" applyBorder="1" applyAlignment="1">
      <alignment horizontal="center" vertical="center" wrapText="1"/>
    </xf>
    <xf numFmtId="4" fontId="1" fillId="0" borderId="63" xfId="0" applyNumberFormat="1" applyFont="1" applyBorder="1" applyAlignment="1">
      <alignment vertical="center"/>
    </xf>
    <xf numFmtId="4" fontId="1" fillId="0" borderId="64" xfId="0" applyNumberFormat="1" applyFont="1" applyBorder="1" applyAlignment="1">
      <alignment vertical="center"/>
    </xf>
    <xf numFmtId="4" fontId="1" fillId="0" borderId="65" xfId="0" applyNumberFormat="1" applyFont="1" applyBorder="1" applyAlignment="1">
      <alignment vertical="center"/>
    </xf>
    <xf numFmtId="4" fontId="1" fillId="0" borderId="66" xfId="0" applyNumberFormat="1" applyFont="1" applyBorder="1" applyAlignment="1">
      <alignment vertical="center"/>
    </xf>
    <xf numFmtId="0" fontId="1" fillId="0" borderId="67" xfId="0" applyFont="1" applyBorder="1" applyAlignment="1">
      <alignment horizontal="center" vertical="center" wrapText="1"/>
    </xf>
    <xf numFmtId="0" fontId="1" fillId="0" borderId="68" xfId="0" applyFont="1" applyBorder="1" applyAlignment="1">
      <alignment vertical="center" wrapText="1"/>
    </xf>
    <xf numFmtId="14" fontId="1" fillId="0" borderId="68" xfId="0" applyNumberFormat="1" applyFont="1" applyBorder="1" applyAlignment="1">
      <alignment horizontal="center" vertical="center" wrapText="1"/>
    </xf>
    <xf numFmtId="0" fontId="1" fillId="0" borderId="68" xfId="0" applyFont="1" applyBorder="1" applyAlignment="1">
      <alignment horizontal="center" vertical="center" wrapText="1"/>
    </xf>
    <xf numFmtId="17" fontId="1" fillId="0" borderId="68" xfId="0" quotePrefix="1" applyNumberFormat="1" applyFont="1" applyBorder="1" applyAlignment="1">
      <alignment horizontal="center" vertical="center" wrapText="1"/>
    </xf>
    <xf numFmtId="17" fontId="1" fillId="0" borderId="69" xfId="0" quotePrefix="1" applyNumberFormat="1" applyFont="1" applyBorder="1" applyAlignment="1">
      <alignment horizontal="center" vertical="center" wrapText="1"/>
    </xf>
    <xf numFmtId="4" fontId="1" fillId="0" borderId="70" xfId="0" applyNumberFormat="1" applyFont="1" applyBorder="1" applyAlignment="1">
      <alignment vertical="center"/>
    </xf>
    <xf numFmtId="4" fontId="1" fillId="0" borderId="71" xfId="0" applyNumberFormat="1" applyFont="1" applyBorder="1" applyAlignment="1">
      <alignment vertical="center"/>
    </xf>
    <xf numFmtId="4" fontId="1" fillId="0" borderId="72" xfId="0" applyNumberFormat="1" applyFont="1" applyBorder="1" applyAlignment="1">
      <alignment vertical="center"/>
    </xf>
    <xf numFmtId="4" fontId="1" fillId="0" borderId="73" xfId="0" applyNumberFormat="1" applyFont="1" applyBorder="1" applyAlignment="1">
      <alignment vertical="center"/>
    </xf>
    <xf numFmtId="0" fontId="1" fillId="0" borderId="68" xfId="0" applyFont="1" applyBorder="1" applyAlignment="1">
      <alignment vertical="center"/>
    </xf>
    <xf numFmtId="0" fontId="1" fillId="0" borderId="69"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vertical="center"/>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4" fontId="1" fillId="0" borderId="77" xfId="0" applyNumberFormat="1" applyFont="1" applyBorder="1" applyAlignment="1">
      <alignment vertical="center"/>
    </xf>
    <xf numFmtId="4" fontId="1" fillId="0" borderId="78" xfId="0" applyNumberFormat="1" applyFont="1" applyBorder="1" applyAlignment="1">
      <alignment vertical="center"/>
    </xf>
    <xf numFmtId="4" fontId="1" fillId="0" borderId="79" xfId="0" applyNumberFormat="1" applyFont="1" applyBorder="1" applyAlignment="1">
      <alignment vertical="center"/>
    </xf>
    <xf numFmtId="4" fontId="1" fillId="0" borderId="80" xfId="0" applyNumberFormat="1" applyFont="1" applyBorder="1" applyAlignment="1">
      <alignment vertical="center"/>
    </xf>
    <xf numFmtId="4" fontId="1" fillId="0" borderId="0" xfId="0" applyNumberFormat="1" applyFont="1" applyAlignment="1">
      <alignment vertical="center"/>
    </xf>
    <xf numFmtId="0" fontId="14" fillId="0" borderId="0" xfId="0" applyFont="1" applyAlignment="1">
      <alignment horizontal="left" vertical="center" wrapText="1"/>
    </xf>
    <xf numFmtId="0" fontId="1" fillId="0" borderId="0" xfId="0" applyFont="1" applyAlignment="1">
      <alignment vertical="center" wrapText="1"/>
    </xf>
    <xf numFmtId="0" fontId="44" fillId="0" borderId="15" xfId="0" applyFont="1" applyBorder="1" applyAlignment="1">
      <alignment horizontal="center" vertical="center" wrapText="1"/>
    </xf>
    <xf numFmtId="0" fontId="44" fillId="0" borderId="27" xfId="0" applyFont="1" applyBorder="1" applyAlignment="1">
      <alignment horizontal="center" vertical="center" wrapText="1"/>
    </xf>
    <xf numFmtId="0" fontId="1" fillId="0" borderId="81" xfId="0" applyFont="1" applyBorder="1" applyAlignment="1">
      <alignment horizontal="center" vertical="center"/>
    </xf>
    <xf numFmtId="2" fontId="1" fillId="0" borderId="62" xfId="0" applyNumberFormat="1" applyFont="1" applyBorder="1" applyAlignment="1">
      <alignment vertical="center" wrapText="1"/>
    </xf>
    <xf numFmtId="0" fontId="1" fillId="0" borderId="62" xfId="0" applyFont="1" applyBorder="1" applyAlignment="1">
      <alignment vertical="center" wrapText="1"/>
    </xf>
    <xf numFmtId="4" fontId="1" fillId="0" borderId="62" xfId="0" applyNumberFormat="1" applyFont="1" applyBorder="1" applyAlignment="1">
      <alignment vertical="center"/>
    </xf>
    <xf numFmtId="4" fontId="1" fillId="0" borderId="82" xfId="0" applyNumberFormat="1" applyFont="1" applyBorder="1" applyAlignment="1">
      <alignment vertical="center"/>
    </xf>
    <xf numFmtId="4" fontId="1" fillId="0" borderId="83" xfId="0" applyNumberFormat="1" applyFont="1" applyBorder="1" applyAlignment="1">
      <alignment vertical="center"/>
    </xf>
    <xf numFmtId="0" fontId="1" fillId="0" borderId="84" xfId="0" applyFont="1" applyBorder="1" applyAlignment="1">
      <alignment horizontal="center" vertical="center"/>
    </xf>
    <xf numFmtId="2" fontId="1" fillId="0" borderId="69" xfId="0" applyNumberFormat="1" applyFont="1" applyBorder="1" applyAlignment="1">
      <alignment vertical="center" wrapText="1"/>
    </xf>
    <xf numFmtId="0" fontId="1" fillId="0" borderId="69" xfId="0" applyFont="1" applyBorder="1" applyAlignment="1">
      <alignment vertical="center" wrapText="1"/>
    </xf>
    <xf numFmtId="4" fontId="1" fillId="0" borderId="69" xfId="0" applyNumberFormat="1" applyFont="1" applyBorder="1" applyAlignment="1">
      <alignment vertical="center"/>
    </xf>
    <xf numFmtId="4" fontId="1" fillId="0" borderId="85" xfId="0" applyNumberFormat="1" applyFont="1" applyBorder="1" applyAlignment="1">
      <alignment vertical="center"/>
    </xf>
    <xf numFmtId="4" fontId="1" fillId="0" borderId="86" xfId="0" applyNumberFormat="1" applyFont="1" applyBorder="1" applyAlignment="1">
      <alignment vertical="center"/>
    </xf>
    <xf numFmtId="2" fontId="1" fillId="0" borderId="69" xfId="0" applyNumberFormat="1" applyFont="1" applyBorder="1" applyAlignment="1">
      <alignment vertical="center"/>
    </xf>
    <xf numFmtId="0" fontId="1" fillId="0" borderId="69" xfId="0" applyFont="1" applyBorder="1" applyAlignment="1">
      <alignment vertical="center"/>
    </xf>
    <xf numFmtId="2" fontId="1" fillId="0" borderId="76" xfId="0" applyNumberFormat="1" applyFont="1" applyBorder="1" applyAlignment="1">
      <alignment vertical="center"/>
    </xf>
    <xf numFmtId="0" fontId="1" fillId="0" borderId="76" xfId="0" applyFont="1" applyBorder="1" applyAlignment="1">
      <alignment vertical="center"/>
    </xf>
    <xf numFmtId="4" fontId="1" fillId="0" borderId="76" xfId="0" applyNumberFormat="1" applyFont="1" applyBorder="1" applyAlignment="1">
      <alignment vertical="center"/>
    </xf>
    <xf numFmtId="4" fontId="1" fillId="0" borderId="87" xfId="0" applyNumberFormat="1" applyFont="1" applyBorder="1" applyAlignment="1">
      <alignment vertical="center"/>
    </xf>
    <xf numFmtId="4" fontId="1" fillId="0" borderId="88" xfId="0" applyNumberFormat="1" applyFont="1" applyBorder="1" applyAlignment="1">
      <alignment vertical="center"/>
    </xf>
    <xf numFmtId="0" fontId="7" fillId="0" borderId="0" xfId="0" applyFont="1" applyAlignment="1">
      <alignment vertical="center" wrapText="1"/>
    </xf>
    <xf numFmtId="0" fontId="27" fillId="4" borderId="0" xfId="1" applyFont="1" applyFill="1" applyAlignment="1">
      <alignment horizontal="left" vertical="center" wrapText="1"/>
    </xf>
    <xf numFmtId="0" fontId="8" fillId="0" borderId="0" xfId="0" applyFont="1" applyAlignment="1">
      <alignment horizontal="left" vertical="center" wrapText="1"/>
    </xf>
    <xf numFmtId="0" fontId="10" fillId="5" borderId="10" xfId="1" applyFont="1" applyFill="1" applyBorder="1" applyAlignment="1">
      <alignment horizontal="center" vertical="center" wrapText="1"/>
    </xf>
    <xf numFmtId="165" fontId="10" fillId="4" borderId="0" xfId="1" applyNumberFormat="1" applyFont="1" applyFill="1" applyAlignment="1">
      <alignment horizontal="center" vertical="center"/>
    </xf>
    <xf numFmtId="165" fontId="10" fillId="4" borderId="0" xfId="1" applyNumberFormat="1" applyFont="1" applyFill="1" applyAlignment="1">
      <alignment vertical="center"/>
    </xf>
    <xf numFmtId="165" fontId="10" fillId="4" borderId="35" xfId="1" applyNumberFormat="1" applyFont="1" applyFill="1" applyBorder="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4" borderId="0" xfId="0" applyFont="1" applyFill="1" applyAlignment="1" applyProtection="1">
      <alignment vertical="center"/>
      <protection locked="0"/>
    </xf>
    <xf numFmtId="0" fontId="2" fillId="5" borderId="25"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center" vertical="center"/>
    </xf>
    <xf numFmtId="0" fontId="2" fillId="5" borderId="46" xfId="0" applyFont="1" applyFill="1" applyBorder="1" applyAlignment="1">
      <alignment horizontal="left" vertical="center"/>
    </xf>
    <xf numFmtId="0" fontId="2" fillId="5" borderId="24" xfId="0" applyFont="1" applyFill="1" applyBorder="1" applyAlignment="1">
      <alignment horizontal="left" vertical="center"/>
    </xf>
    <xf numFmtId="0" fontId="1" fillId="5" borderId="24" xfId="0" applyFont="1" applyFill="1" applyBorder="1" applyAlignment="1">
      <alignment vertical="center"/>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10" fillId="0" borderId="0" xfId="0" applyFont="1" applyAlignment="1" applyProtection="1">
      <alignment horizontal="center" vertical="center"/>
      <protection locked="0"/>
    </xf>
    <xf numFmtId="0" fontId="2" fillId="0" borderId="0" xfId="0" applyFont="1" applyAlignment="1">
      <alignment vertical="center"/>
    </xf>
    <xf numFmtId="0" fontId="2" fillId="4" borderId="0" xfId="0" applyFont="1" applyFill="1" applyAlignment="1">
      <alignment vertical="center"/>
    </xf>
    <xf numFmtId="4" fontId="1" fillId="9" borderId="53" xfId="0" applyNumberFormat="1" applyFont="1" applyFill="1" applyBorder="1" applyAlignment="1" applyProtection="1">
      <alignment horizontal="center" vertical="center"/>
      <protection locked="0"/>
    </xf>
    <xf numFmtId="4" fontId="1" fillId="0" borderId="53" xfId="0" applyNumberFormat="1" applyFont="1" applyBorder="1" applyAlignment="1" applyProtection="1">
      <alignment horizontal="center" vertical="center"/>
      <protection locked="0"/>
    </xf>
    <xf numFmtId="4" fontId="1" fillId="0" borderId="47" xfId="0" applyNumberFormat="1" applyFont="1" applyBorder="1" applyAlignment="1" applyProtection="1">
      <alignment horizontal="center" vertical="center"/>
      <protection locked="0"/>
    </xf>
    <xf numFmtId="4" fontId="1" fillId="0" borderId="11" xfId="0" applyNumberFormat="1" applyFont="1" applyBorder="1" applyAlignment="1" applyProtection="1">
      <alignment horizontal="center" vertical="center"/>
      <protection locked="0"/>
    </xf>
    <xf numFmtId="4" fontId="1" fillId="0" borderId="12" xfId="0" applyNumberFormat="1" applyFont="1" applyBorder="1" applyAlignment="1" applyProtection="1">
      <alignment horizontal="center" vertical="center"/>
      <protection locked="0"/>
    </xf>
    <xf numFmtId="4" fontId="1" fillId="0" borderId="38" xfId="0" applyNumberFormat="1" applyFont="1" applyBorder="1" applyAlignment="1" applyProtection="1">
      <alignment horizontal="center" vertical="center"/>
      <protection locked="0"/>
    </xf>
    <xf numFmtId="4" fontId="1" fillId="0" borderId="55" xfId="0" applyNumberFormat="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1" fillId="4" borderId="0" xfId="0" applyFont="1" applyFill="1" applyAlignment="1">
      <alignment vertical="center"/>
    </xf>
    <xf numFmtId="0" fontId="2" fillId="0" borderId="17" xfId="0" applyFont="1" applyBorder="1" applyAlignment="1">
      <alignment horizontal="left" vertical="center"/>
    </xf>
    <xf numFmtId="0" fontId="1" fillId="0" borderId="0" xfId="0" applyFont="1" applyAlignment="1">
      <alignment horizontal="left" vertical="center"/>
    </xf>
    <xf numFmtId="4" fontId="14" fillId="0" borderId="0" xfId="0" applyNumberFormat="1" applyFont="1" applyAlignment="1">
      <alignment horizontal="right" vertical="center"/>
    </xf>
    <xf numFmtId="4" fontId="14" fillId="4" borderId="0" xfId="0" applyNumberFormat="1" applyFont="1" applyFill="1" applyAlignment="1">
      <alignment horizontal="right" vertical="center"/>
    </xf>
    <xf numFmtId="4" fontId="14" fillId="0" borderId="0" xfId="0" applyNumberFormat="1" applyFont="1" applyAlignment="1" applyProtection="1">
      <alignment horizontal="right" vertical="center"/>
      <protection locked="0"/>
    </xf>
    <xf numFmtId="0" fontId="18" fillId="0" borderId="0" xfId="0" applyFont="1" applyAlignment="1">
      <alignment horizontal="left" vertical="center"/>
    </xf>
    <xf numFmtId="0" fontId="19" fillId="0" borderId="0" xfId="0" applyFont="1" applyAlignment="1" applyProtection="1">
      <alignment vertical="center"/>
      <protection locked="0"/>
    </xf>
    <xf numFmtId="0" fontId="1" fillId="0" borderId="0" xfId="0" applyFont="1" applyAlignment="1">
      <alignment horizontal="left" vertical="center" wrapText="1"/>
    </xf>
    <xf numFmtId="0" fontId="16" fillId="4" borderId="0" xfId="1" applyFont="1" applyFill="1" applyAlignment="1">
      <alignment vertical="center"/>
    </xf>
    <xf numFmtId="0" fontId="2" fillId="0" borderId="0" xfId="0" applyFont="1" applyAlignment="1" applyProtection="1">
      <alignment horizontal="left" vertical="center"/>
      <protection locked="0"/>
    </xf>
    <xf numFmtId="0" fontId="1" fillId="0" borderId="19" xfId="0" applyFont="1" applyBorder="1" applyAlignment="1">
      <alignment horizontal="center" vertical="center"/>
    </xf>
    <xf numFmtId="0" fontId="1" fillId="0" borderId="50" xfId="0" applyFont="1" applyBorder="1" applyAlignment="1">
      <alignment horizontal="center" vertical="center"/>
    </xf>
    <xf numFmtId="4" fontId="1" fillId="10" borderId="54" xfId="0" applyNumberFormat="1"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2" fillId="5" borderId="89"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1" fillId="8" borderId="12" xfId="0" applyFont="1" applyFill="1" applyBorder="1" applyAlignment="1">
      <alignment horizontal="center" vertical="center"/>
    </xf>
    <xf numFmtId="0" fontId="1" fillId="9" borderId="12" xfId="0" applyFont="1" applyFill="1" applyBorder="1" applyAlignment="1">
      <alignment horizontal="center" vertical="center"/>
    </xf>
    <xf numFmtId="0" fontId="1" fillId="4" borderId="0" xfId="0" applyFont="1" applyFill="1" applyProtection="1">
      <protection locked="0"/>
    </xf>
    <xf numFmtId="0" fontId="3" fillId="0" borderId="0" xfId="0" applyFont="1" applyProtection="1">
      <protection locked="0"/>
    </xf>
    <xf numFmtId="0" fontId="45" fillId="0" borderId="0" xfId="0" applyFont="1" applyAlignment="1" applyProtection="1">
      <alignment horizontal="justify" wrapText="1"/>
      <protection locked="0"/>
    </xf>
    <xf numFmtId="0" fontId="6" fillId="0" borderId="0" xfId="0" applyFont="1"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1" fillId="2" borderId="14" xfId="0" applyFont="1" applyFill="1" applyBorder="1" applyAlignment="1">
      <alignment horizontal="center"/>
    </xf>
    <xf numFmtId="0" fontId="1" fillId="2" borderId="27" xfId="0" applyFont="1" applyFill="1" applyBorder="1" applyAlignment="1">
      <alignment horizontal="center"/>
    </xf>
    <xf numFmtId="164" fontId="2" fillId="3" borderId="13" xfId="0" applyNumberFormat="1" applyFont="1" applyFill="1" applyBorder="1" applyAlignment="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164" fontId="2" fillId="6" borderId="26" xfId="0" applyNumberFormat="1" applyFont="1" applyFill="1" applyBorder="1" applyAlignment="1">
      <alignment horizontal="right"/>
    </xf>
    <xf numFmtId="164" fontId="11" fillId="6" borderId="37" xfId="0" applyNumberFormat="1" applyFont="1" applyFill="1" applyBorder="1" applyAlignment="1">
      <alignment horizontal="right"/>
    </xf>
    <xf numFmtId="0" fontId="2" fillId="6" borderId="22" xfId="0" applyFont="1" applyFill="1" applyBorder="1" applyAlignment="1" applyProtection="1">
      <alignment horizontal="center"/>
      <protection locked="0"/>
    </xf>
    <xf numFmtId="0" fontId="11" fillId="6" borderId="13" xfId="0" applyFont="1" applyFill="1" applyBorder="1" applyAlignment="1">
      <alignment horizontal="center"/>
    </xf>
    <xf numFmtId="49" fontId="1" fillId="4" borderId="19" xfId="0" applyNumberFormat="1" applyFont="1" applyFill="1" applyBorder="1" applyAlignment="1" applyProtection="1">
      <alignment horizontal="center" vertical="top"/>
      <protection locked="0"/>
    </xf>
    <xf numFmtId="49" fontId="1" fillId="4" borderId="18" xfId="0" applyNumberFormat="1" applyFont="1" applyFill="1" applyBorder="1" applyAlignment="1" applyProtection="1">
      <alignment horizontal="center" vertical="top"/>
      <protection locked="0"/>
    </xf>
    <xf numFmtId="49" fontId="1" fillId="4" borderId="30" xfId="0" applyNumberFormat="1" applyFont="1" applyFill="1" applyBorder="1" applyAlignment="1" applyProtection="1">
      <alignment horizontal="center" vertical="top"/>
      <protection locked="0"/>
    </xf>
    <xf numFmtId="0" fontId="1" fillId="2" borderId="22" xfId="0" applyFont="1" applyFill="1" applyBorder="1" applyAlignment="1">
      <alignment horizontal="center"/>
    </xf>
    <xf numFmtId="0" fontId="1" fillId="2" borderId="26" xfId="0" applyFont="1" applyFill="1" applyBorder="1" applyAlignment="1">
      <alignment horizontal="center"/>
    </xf>
    <xf numFmtId="0" fontId="1" fillId="2" borderId="11" xfId="0" applyFont="1" applyFill="1" applyBorder="1" applyAlignment="1">
      <alignment horizontal="center"/>
    </xf>
    <xf numFmtId="0" fontId="1" fillId="2" borderId="10" xfId="0" applyFont="1" applyFill="1" applyBorder="1" applyAlignment="1">
      <alignment horizontal="center"/>
    </xf>
    <xf numFmtId="0" fontId="2" fillId="3" borderId="22" xfId="0" applyFont="1" applyFill="1" applyBorder="1" applyAlignment="1">
      <alignment horizontal="center"/>
    </xf>
    <xf numFmtId="0" fontId="1" fillId="0" borderId="19" xfId="0" applyFont="1" applyBorder="1" applyAlignment="1">
      <alignment horizontal="center"/>
    </xf>
    <xf numFmtId="0" fontId="1" fillId="0" borderId="18" xfId="0" applyFont="1" applyBorder="1" applyAlignment="1">
      <alignment horizontal="center"/>
    </xf>
    <xf numFmtId="0" fontId="1" fillId="0" borderId="30" xfId="0" applyFont="1" applyBorder="1" applyAlignment="1">
      <alignment horizontal="center"/>
    </xf>
    <xf numFmtId="0" fontId="1" fillId="9" borderId="11" xfId="0" applyFont="1" applyFill="1" applyBorder="1" applyAlignment="1">
      <alignment horizontal="center"/>
    </xf>
    <xf numFmtId="0" fontId="1" fillId="9" borderId="10" xfId="0" applyFont="1" applyFill="1" applyBorder="1" applyAlignment="1">
      <alignment horizontal="center"/>
    </xf>
    <xf numFmtId="164" fontId="10" fillId="9" borderId="19" xfId="0" applyNumberFormat="1" applyFont="1" applyFill="1" applyBorder="1" applyAlignment="1">
      <alignment horizontal="right" vertical="center"/>
    </xf>
    <xf numFmtId="164" fontId="10" fillId="9" borderId="20" xfId="0" applyNumberFormat="1" applyFont="1" applyFill="1" applyBorder="1" applyAlignment="1">
      <alignment horizontal="right" vertical="center"/>
    </xf>
    <xf numFmtId="0" fontId="2" fillId="3" borderId="27"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14" fontId="1" fillId="4" borderId="19" xfId="0" applyNumberFormat="1" applyFont="1" applyFill="1" applyBorder="1" applyAlignment="1" applyProtection="1">
      <alignment horizontal="center" vertical="top"/>
      <protection locked="0"/>
    </xf>
    <xf numFmtId="0" fontId="1" fillId="4" borderId="26" xfId="0" applyFont="1" applyFill="1" applyBorder="1" applyAlignment="1" applyProtection="1">
      <alignment horizontal="center" vertical="top"/>
      <protection locked="0"/>
    </xf>
    <xf numFmtId="0" fontId="0" fillId="4" borderId="31" xfId="0" applyFill="1" applyBorder="1" applyAlignment="1">
      <alignment horizontal="center" vertical="top"/>
    </xf>
    <xf numFmtId="0" fontId="0" fillId="4" borderId="34" xfId="0" applyFill="1" applyBorder="1" applyAlignment="1">
      <alignment horizontal="center" vertical="top"/>
    </xf>
    <xf numFmtId="0" fontId="1" fillId="2" borderId="19" xfId="0" applyFont="1" applyFill="1" applyBorder="1" applyAlignment="1">
      <alignment horizontal="center"/>
    </xf>
    <xf numFmtId="0" fontId="1" fillId="0" borderId="26" xfId="0" applyFont="1" applyBorder="1" applyAlignment="1">
      <alignment horizontal="center"/>
    </xf>
    <xf numFmtId="0" fontId="1" fillId="0" borderId="31" xfId="0" applyFont="1" applyBorder="1" applyAlignment="1">
      <alignment horizontal="center"/>
    </xf>
    <xf numFmtId="0" fontId="1" fillId="0" borderId="34" xfId="0" applyFont="1" applyBorder="1" applyAlignment="1">
      <alignment horizontal="center"/>
    </xf>
    <xf numFmtId="0" fontId="1" fillId="0" borderId="27"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164" fontId="10" fillId="8" borderId="19" xfId="0" applyNumberFormat="1" applyFont="1" applyFill="1" applyBorder="1" applyAlignment="1">
      <alignment horizontal="right" vertical="center"/>
    </xf>
    <xf numFmtId="164" fontId="10" fillId="8" borderId="20" xfId="0" applyNumberFormat="1" applyFont="1" applyFill="1" applyBorder="1" applyAlignment="1">
      <alignment horizontal="right" vertical="center"/>
    </xf>
    <xf numFmtId="0" fontId="1" fillId="8" borderId="11" xfId="0" applyFont="1" applyFill="1" applyBorder="1" applyAlignment="1">
      <alignment horizontal="center"/>
    </xf>
    <xf numFmtId="0" fontId="1" fillId="8" borderId="10" xfId="0" applyFont="1" applyFill="1" applyBorder="1" applyAlignment="1">
      <alignment horizontal="center"/>
    </xf>
    <xf numFmtId="0" fontId="1" fillId="2" borderId="40" xfId="0" applyFont="1" applyFill="1" applyBorder="1" applyAlignment="1">
      <alignment horizontal="center"/>
    </xf>
    <xf numFmtId="0" fontId="1" fillId="2" borderId="20" xfId="0" applyFont="1" applyFill="1" applyBorder="1" applyAlignment="1">
      <alignment horizontal="center"/>
    </xf>
    <xf numFmtId="0" fontId="2" fillId="0" borderId="0" xfId="0" applyFont="1" applyAlignment="1" applyProtection="1">
      <alignment horizontal="left"/>
      <protection locked="0"/>
    </xf>
    <xf numFmtId="0" fontId="1" fillId="0" borderId="0" xfId="0" applyFont="1" applyAlignment="1" applyProtection="1">
      <alignment horizontal="right"/>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164" fontId="1" fillId="8" borderId="27" xfId="0" applyNumberFormat="1" applyFont="1" applyFill="1" applyBorder="1" applyAlignment="1" applyProtection="1">
      <alignment horizontal="right"/>
      <protection locked="0"/>
    </xf>
    <xf numFmtId="164" fontId="0" fillId="8" borderId="36" xfId="0" applyNumberFormat="1" applyFill="1" applyBorder="1" applyAlignment="1" applyProtection="1">
      <alignment horizontal="right"/>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164" fontId="1" fillId="0" borderId="19" xfId="0" applyNumberFormat="1" applyFont="1" applyBorder="1" applyAlignment="1">
      <alignment horizontal="right"/>
    </xf>
    <xf numFmtId="164" fontId="0" fillId="0" borderId="20" xfId="0" applyNumberFormat="1" applyBorder="1" applyAlignment="1">
      <alignment horizontal="right"/>
    </xf>
    <xf numFmtId="0" fontId="1" fillId="0" borderId="0" xfId="0" applyFont="1" applyAlignment="1" applyProtection="1">
      <alignment horizontal="center" vertical="center" wrapText="1"/>
      <protection locked="0"/>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1"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30" xfId="0" applyFont="1" applyFill="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49" fontId="1" fillId="4" borderId="14" xfId="0" applyNumberFormat="1" applyFont="1" applyFill="1" applyBorder="1" applyAlignment="1">
      <alignment horizontal="center" vertical="center"/>
    </xf>
    <xf numFmtId="0" fontId="1" fillId="4" borderId="27" xfId="0" applyFont="1" applyFill="1" applyBorder="1" applyAlignment="1">
      <alignment horizontal="center" vertical="center"/>
    </xf>
    <xf numFmtId="49" fontId="1" fillId="4" borderId="11" xfId="0" applyNumberFormat="1" applyFont="1" applyFill="1" applyBorder="1" applyAlignment="1">
      <alignment horizontal="center" vertical="center"/>
    </xf>
    <xf numFmtId="0" fontId="1" fillId="4" borderId="1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32"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21" xfId="0" applyFont="1" applyFill="1" applyBorder="1" applyAlignment="1">
      <alignment horizontal="center" vertical="center"/>
    </xf>
    <xf numFmtId="0" fontId="10" fillId="4" borderId="10" xfId="1" applyFont="1" applyFill="1" applyBorder="1" applyAlignment="1">
      <alignment horizontal="center" vertical="center" wrapText="1"/>
    </xf>
    <xf numFmtId="0" fontId="34" fillId="7" borderId="10" xfId="1" applyFont="1" applyFill="1" applyBorder="1" applyAlignment="1">
      <alignment horizontal="right" vertical="center" wrapText="1"/>
    </xf>
    <xf numFmtId="0" fontId="8" fillId="7" borderId="10" xfId="0" applyFont="1" applyFill="1" applyBorder="1" applyAlignment="1">
      <alignment vertical="center" wrapText="1"/>
    </xf>
    <xf numFmtId="0" fontId="10" fillId="5" borderId="19" xfId="1" applyFont="1" applyFill="1" applyBorder="1" applyAlignment="1">
      <alignment horizontal="left" vertical="center" wrapText="1"/>
    </xf>
    <xf numFmtId="0" fontId="10" fillId="5" borderId="18" xfId="1" applyFont="1" applyFill="1" applyBorder="1" applyAlignment="1">
      <alignment horizontal="left" vertical="center" wrapText="1"/>
    </xf>
    <xf numFmtId="0" fontId="10" fillId="5" borderId="20" xfId="1" applyFont="1" applyFill="1" applyBorder="1" applyAlignment="1">
      <alignment horizontal="lef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165" fontId="14" fillId="4" borderId="0" xfId="1" applyNumberFormat="1" applyFont="1" applyFill="1" applyAlignment="1">
      <alignment horizontal="left" vertical="center" wrapText="1"/>
    </xf>
    <xf numFmtId="165" fontId="14" fillId="4" borderId="41" xfId="1" applyNumberFormat="1" applyFont="1" applyFill="1" applyBorder="1" applyAlignment="1">
      <alignment horizontal="left" vertical="center" wrapText="1"/>
    </xf>
    <xf numFmtId="0" fontId="14" fillId="5" borderId="10"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10" xfId="1" applyFont="1" applyFill="1" applyBorder="1" applyAlignment="1">
      <alignment horizontal="center" vertical="center"/>
    </xf>
    <xf numFmtId="0" fontId="7" fillId="0" borderId="0" xfId="0" applyFont="1" applyAlignment="1">
      <alignment horizontal="center" vertical="center" wrapText="1"/>
    </xf>
    <xf numFmtId="0" fontId="16" fillId="4" borderId="0" xfId="1" applyFont="1" applyFill="1" applyAlignment="1">
      <alignment horizontal="left" vertical="center" wrapText="1"/>
    </xf>
    <xf numFmtId="0" fontId="28" fillId="4" borderId="0" xfId="1" applyFont="1" applyFill="1" applyAlignment="1">
      <alignment horizontal="left" vertical="center" wrapText="1"/>
    </xf>
    <xf numFmtId="0" fontId="28" fillId="5" borderId="10" xfId="1" applyFont="1" applyFill="1" applyBorder="1" applyAlignment="1">
      <alignment horizontal="left" vertical="center" wrapText="1"/>
    </xf>
    <xf numFmtId="0" fontId="27" fillId="4" borderId="10" xfId="1" applyFont="1" applyFill="1" applyBorder="1" applyAlignment="1">
      <alignment horizontal="center" vertical="center" wrapText="1"/>
    </xf>
    <xf numFmtId="0" fontId="36" fillId="4" borderId="0" xfId="1" applyFont="1" applyFill="1" applyAlignment="1">
      <alignment horizontal="lef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5" borderId="10" xfId="1" applyFont="1" applyFill="1" applyBorder="1" applyAlignment="1">
      <alignment vertical="center"/>
    </xf>
    <xf numFmtId="0" fontId="8" fillId="5" borderId="10" xfId="0" applyFont="1" applyFill="1" applyBorder="1" applyAlignment="1">
      <alignment vertical="center"/>
    </xf>
    <xf numFmtId="0" fontId="28" fillId="5" borderId="10" xfId="1" applyFont="1" applyFill="1" applyBorder="1" applyAlignment="1">
      <alignment horizontal="left" wrapText="1"/>
    </xf>
    <xf numFmtId="0" fontId="8" fillId="5" borderId="10" xfId="0" applyFont="1" applyFill="1" applyBorder="1" applyAlignment="1">
      <alignment horizontal="left" wrapText="1"/>
    </xf>
    <xf numFmtId="0" fontId="10" fillId="5" borderId="19" xfId="1" applyFont="1" applyFill="1" applyBorder="1" applyAlignment="1">
      <alignment horizontal="left" vertical="center"/>
    </xf>
    <xf numFmtId="0" fontId="10" fillId="5" borderId="18" xfId="1" applyFont="1" applyFill="1" applyBorder="1" applyAlignment="1">
      <alignment horizontal="left" vertical="center"/>
    </xf>
    <xf numFmtId="0" fontId="10" fillId="5" borderId="20" xfId="1" applyFont="1" applyFill="1" applyBorder="1" applyAlignment="1">
      <alignment horizontal="left" vertical="center"/>
    </xf>
    <xf numFmtId="0" fontId="10" fillId="4" borderId="10" xfId="0" applyFont="1" applyFill="1" applyBorder="1" applyAlignment="1">
      <alignment horizontal="left"/>
    </xf>
    <xf numFmtId="0" fontId="10" fillId="4" borderId="10" xfId="0" applyFont="1" applyFill="1" applyBorder="1" applyAlignment="1">
      <alignment horizontal="center"/>
    </xf>
    <xf numFmtId="0" fontId="10" fillId="4" borderId="0" xfId="1" applyFont="1" applyFill="1" applyAlignment="1">
      <alignment vertical="center" wrapText="1"/>
    </xf>
    <xf numFmtId="0" fontId="8" fillId="0" borderId="0" xfId="0" applyFont="1" applyAlignment="1">
      <alignment vertical="center" wrapText="1"/>
    </xf>
    <xf numFmtId="0" fontId="10" fillId="7" borderId="10" xfId="1" applyFont="1" applyFill="1" applyBorder="1" applyAlignment="1">
      <alignment vertical="center" wrapText="1"/>
    </xf>
    <xf numFmtId="0" fontId="10" fillId="4" borderId="42" xfId="0" applyFont="1" applyFill="1" applyBorder="1" applyAlignment="1">
      <alignment horizontal="center"/>
    </xf>
    <xf numFmtId="0" fontId="10" fillId="4" borderId="0" xfId="0" applyFont="1" applyFill="1" applyAlignment="1">
      <alignment horizontal="center"/>
    </xf>
    <xf numFmtId="0" fontId="27" fillId="4" borderId="0" xfId="1" applyFont="1" applyFill="1" applyAlignment="1">
      <alignment horizontal="left" wrapText="1"/>
    </xf>
    <xf numFmtId="0" fontId="8" fillId="0" borderId="0" xfId="0" applyFont="1" applyAlignment="1">
      <alignment horizontal="left" wrapText="1"/>
    </xf>
    <xf numFmtId="0" fontId="35" fillId="4" borderId="0" xfId="1" applyFont="1" applyFill="1" applyAlignment="1">
      <alignment horizontal="center" vertical="center"/>
    </xf>
    <xf numFmtId="0" fontId="10" fillId="4" borderId="2" xfId="1" applyFont="1" applyFill="1" applyBorder="1" applyAlignment="1">
      <alignment horizontal="left" vertical="top"/>
    </xf>
    <xf numFmtId="0" fontId="10" fillId="4" borderId="3" xfId="1" applyFont="1" applyFill="1" applyBorder="1" applyAlignment="1">
      <alignment horizontal="left" vertical="top"/>
    </xf>
    <xf numFmtId="0" fontId="10" fillId="4" borderId="5" xfId="1" applyFont="1" applyFill="1" applyBorder="1" applyAlignment="1">
      <alignment horizontal="left" vertical="top"/>
    </xf>
    <xf numFmtId="0" fontId="10" fillId="4" borderId="4" xfId="1" applyFont="1" applyFill="1" applyBorder="1" applyAlignment="1">
      <alignment horizontal="left" vertical="top"/>
    </xf>
    <xf numFmtId="0" fontId="10" fillId="4" borderId="0" xfId="1" applyFont="1" applyFill="1" applyAlignment="1">
      <alignment horizontal="left" vertical="top"/>
    </xf>
    <xf numFmtId="0" fontId="10" fillId="4" borderId="6" xfId="1" applyFont="1" applyFill="1" applyBorder="1" applyAlignment="1">
      <alignment horizontal="left" vertical="top"/>
    </xf>
    <xf numFmtId="0" fontId="10" fillId="4" borderId="7" xfId="1" applyFont="1" applyFill="1" applyBorder="1" applyAlignment="1">
      <alignment horizontal="left" vertical="top"/>
    </xf>
    <xf numFmtId="0" fontId="10" fillId="4" borderId="8" xfId="1" applyFont="1" applyFill="1" applyBorder="1" applyAlignment="1">
      <alignment horizontal="left" vertical="top"/>
    </xf>
    <xf numFmtId="0" fontId="10" fillId="4" borderId="9" xfId="1" applyFont="1" applyFill="1" applyBorder="1" applyAlignment="1">
      <alignment horizontal="left" vertical="top"/>
    </xf>
    <xf numFmtId="0" fontId="10" fillId="5" borderId="10" xfId="1" applyFont="1" applyFill="1" applyBorder="1" applyAlignment="1">
      <alignment horizontal="left" vertical="center"/>
    </xf>
    <xf numFmtId="0" fontId="7" fillId="2" borderId="25"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3" borderId="25"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8" fillId="0" borderId="1" xfId="0" applyFont="1" applyBorder="1" applyAlignment="1" applyProtection="1">
      <alignment horizontal="center"/>
      <protection locked="0"/>
    </xf>
    <xf numFmtId="0" fontId="8" fillId="3" borderId="22" xfId="0" applyFont="1" applyFill="1" applyBorder="1" applyAlignment="1">
      <alignment horizontal="center"/>
    </xf>
    <xf numFmtId="0" fontId="8" fillId="3" borderId="13" xfId="0" applyFont="1" applyFill="1" applyBorder="1" applyAlignment="1">
      <alignment horizont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12" fillId="4" borderId="10" xfId="0" applyFont="1" applyFill="1" applyBorder="1" applyAlignment="1">
      <alignment horizontal="center"/>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21" xfId="0" applyFont="1" applyFill="1" applyBorder="1" applyAlignment="1">
      <alignment horizontal="center"/>
    </xf>
    <xf numFmtId="0" fontId="8" fillId="0" borderId="0" xfId="0" applyFont="1" applyAlignment="1">
      <alignment horizontal="center"/>
    </xf>
    <xf numFmtId="0" fontId="8" fillId="2" borderId="11" xfId="0" applyFont="1" applyFill="1" applyBorder="1" applyAlignment="1">
      <alignment horizontal="center"/>
    </xf>
    <xf numFmtId="0" fontId="8" fillId="2" borderId="19" xfId="0" applyFont="1" applyFill="1" applyBorder="1" applyAlignment="1">
      <alignment horizontal="center"/>
    </xf>
    <xf numFmtId="0" fontId="8" fillId="2" borderId="22" xfId="0" applyFont="1" applyFill="1" applyBorder="1" applyAlignment="1">
      <alignment horizontal="center"/>
    </xf>
    <xf numFmtId="0" fontId="8" fillId="2" borderId="26" xfId="0" applyFont="1" applyFill="1" applyBorder="1" applyAlignment="1">
      <alignment horizontal="center"/>
    </xf>
    <xf numFmtId="0" fontId="8" fillId="3" borderId="11" xfId="0" applyFont="1" applyFill="1" applyBorder="1" applyAlignment="1">
      <alignment horizontal="center"/>
    </xf>
    <xf numFmtId="0" fontId="8" fillId="3" borderId="10" xfId="0" applyFont="1" applyFill="1" applyBorder="1" applyAlignment="1">
      <alignment horizontal="center"/>
    </xf>
    <xf numFmtId="0" fontId="25" fillId="0" borderId="0" xfId="0" applyFont="1" applyAlignment="1">
      <alignment horizontal="left"/>
    </xf>
    <xf numFmtId="0" fontId="2" fillId="0" borderId="0" xfId="0" applyFont="1" applyAlignment="1">
      <alignment horizontal="left" wrapText="1"/>
    </xf>
    <xf numFmtId="0" fontId="16" fillId="17" borderId="10" xfId="0" applyFont="1" applyFill="1" applyBorder="1" applyAlignment="1">
      <alignment horizontal="center" vertical="center"/>
    </xf>
    <xf numFmtId="0" fontId="16" fillId="0" borderId="0" xfId="0" applyFont="1" applyAlignment="1">
      <alignment horizontal="center"/>
    </xf>
    <xf numFmtId="0" fontId="15" fillId="0" borderId="0" xfId="0" applyFont="1" applyAlignment="1">
      <alignment horizontal="center" wrapText="1"/>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49" fontId="10" fillId="0" borderId="12" xfId="0" applyNumberFormat="1" applyFont="1" applyBorder="1" applyAlignment="1">
      <alignment horizontal="left" vertical="center" wrapText="1"/>
    </xf>
    <xf numFmtId="0" fontId="14" fillId="0" borderId="0" xfId="0" applyFont="1" applyAlignment="1">
      <alignment horizontal="left" vertical="center" wrapText="1"/>
    </xf>
    <xf numFmtId="0" fontId="44" fillId="0" borderId="0" xfId="0" applyFont="1" applyAlignment="1">
      <alignment horizontal="right" vertical="center" wrapText="1"/>
    </xf>
    <xf numFmtId="0" fontId="1" fillId="0" borderId="0" xfId="0" applyFont="1" applyAlignment="1">
      <alignment vertical="center" wrapText="1"/>
    </xf>
    <xf numFmtId="0" fontId="2" fillId="0" borderId="0" xfId="0" applyFont="1" applyAlignment="1" applyProtection="1">
      <protection locked="0"/>
    </xf>
    <xf numFmtId="0" fontId="15" fillId="0" borderId="1" xfId="0" applyFont="1" applyBorder="1" applyAlignment="1"/>
    <xf numFmtId="0" fontId="15" fillId="0" borderId="18" xfId="0" applyFont="1" applyBorder="1" applyAlignment="1"/>
    <xf numFmtId="0" fontId="1" fillId="0" borderId="13" xfId="0" applyFont="1" applyBorder="1" applyAlignment="1"/>
    <xf numFmtId="0" fontId="3" fillId="0" borderId="0" xfId="0" applyFont="1" applyAlignment="1" applyProtection="1">
      <protection locked="0"/>
    </xf>
    <xf numFmtId="0" fontId="0" fillId="0" borderId="0" xfId="0" applyAlignment="1"/>
    <xf numFmtId="0" fontId="26" fillId="0" borderId="1" xfId="0" applyFont="1" applyBorder="1" applyAlignment="1"/>
  </cellXfs>
  <cellStyles count="3">
    <cellStyle name="Navadno" xfId="0" builtinId="0"/>
    <cellStyle name="Navadno 2" xfId="1" xr:uid="{00000000-0005-0000-0000-000000000000}"/>
    <cellStyle name="Odstotek" xfId="2" builtinId="5"/>
  </cellStyles>
  <dxfs count="15">
    <dxf>
      <font>
        <strike val="0"/>
        <outline val="0"/>
        <shadow val="0"/>
        <u val="none"/>
        <vertAlign val="baseline"/>
        <sz val="10"/>
        <name val="Arial"/>
        <scheme val="none"/>
      </font>
      <fill>
        <patternFill patternType="solid">
          <fgColor indexed="64"/>
          <bgColor theme="5" tint="0.59999389629810485"/>
        </patternFill>
      </fill>
      <protection locked="1" hidden="0"/>
    </dxf>
    <dxf>
      <font>
        <strike val="0"/>
        <outline val="0"/>
        <shadow val="0"/>
        <u val="none"/>
        <vertAlign val="baseline"/>
        <sz val="10"/>
        <name val="Arial"/>
        <scheme val="none"/>
      </font>
      <fill>
        <patternFill patternType="solid">
          <fgColor indexed="64"/>
          <bgColor theme="9" tint="0.59999389629810485"/>
        </patternFill>
      </fill>
      <protection locked="1" hidden="0"/>
    </dxf>
    <dxf>
      <font>
        <strike val="0"/>
        <outline val="0"/>
        <shadow val="0"/>
        <u val="none"/>
        <vertAlign val="baseline"/>
        <sz val="10"/>
        <name val="Arial"/>
        <scheme val="none"/>
      </font>
      <fill>
        <patternFill patternType="solid">
          <fgColor indexed="64"/>
          <bgColor theme="6" tint="0.59999389629810485"/>
        </patternFill>
      </fill>
      <protection locked="1" hidden="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center" textRotation="0" wrapText="1" indent="0" justifyLastLine="0" shrinkToFit="0" readingOrder="0"/>
      <protection locked="1" hidden="0"/>
    </dxf>
    <dxf>
      <alignment horizontal="general" vertical="bottom" textRotation="0" wrapText="1" indent="0" justifyLastLine="0" shrinkToFit="0" readingOrder="0"/>
    </dxf>
    <dxf>
      <border>
        <bottom style="medium">
          <color indexed="64"/>
        </bottom>
      </border>
    </dxf>
    <dxf>
      <font>
        <strike val="0"/>
        <outline val="0"/>
        <shadow val="0"/>
        <u val="none"/>
        <vertAlign val="baseline"/>
        <sz val="10"/>
        <name val="Arial"/>
        <scheme val="none"/>
      </font>
      <protection locked="1" hidden="0"/>
    </dxf>
    <dxf>
      <font>
        <strike val="0"/>
        <outline val="0"/>
        <shadow val="0"/>
        <u val="none"/>
        <vertAlign val="baseline"/>
        <sz val="10"/>
        <color auto="1"/>
        <name val="Arial"/>
        <scheme val="none"/>
      </font>
      <border diagonalUp="0" diagonalDown="0">
        <left/>
        <right/>
        <top/>
        <bottom/>
        <vertical/>
        <horizontal/>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1390650</xdr:colOff>
      <xdr:row>0</xdr:row>
      <xdr:rowOff>104775</xdr:rowOff>
    </xdr:from>
    <xdr:to>
      <xdr:col>4</xdr:col>
      <xdr:colOff>285750</xdr:colOff>
      <xdr:row>3</xdr:row>
      <xdr:rowOff>20320</xdr:rowOff>
    </xdr:to>
    <xdr:pic>
      <xdr:nvPicPr>
        <xdr:cNvPr id="2" name="Slika 1">
          <a:extLst>
            <a:ext uri="{FF2B5EF4-FFF2-40B4-BE49-F238E27FC236}">
              <a16:creationId xmlns:a16="http://schemas.microsoft.com/office/drawing/2014/main" id="{FAB85B7F-1942-4DDB-B028-FBB6AA95CA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2010" y="104775"/>
          <a:ext cx="2080260" cy="418465"/>
        </a:xfrm>
        <a:prstGeom prst="rect">
          <a:avLst/>
        </a:prstGeom>
        <a:noFill/>
        <a:ln>
          <a:noFill/>
        </a:ln>
      </xdr:spPr>
    </xdr:pic>
    <xdr:clientData/>
  </xdr:twoCellAnchor>
  <xdr:twoCellAnchor editAs="oneCell">
    <xdr:from>
      <xdr:col>5</xdr:col>
      <xdr:colOff>314325</xdr:colOff>
      <xdr:row>0</xdr:row>
      <xdr:rowOff>19050</xdr:rowOff>
    </xdr:from>
    <xdr:to>
      <xdr:col>7</xdr:col>
      <xdr:colOff>20956</xdr:colOff>
      <xdr:row>3</xdr:row>
      <xdr:rowOff>38100</xdr:rowOff>
    </xdr:to>
    <xdr:pic>
      <xdr:nvPicPr>
        <xdr:cNvPr id="3" name="Slika 2">
          <a:extLst>
            <a:ext uri="{FF2B5EF4-FFF2-40B4-BE49-F238E27FC236}">
              <a16:creationId xmlns:a16="http://schemas.microsoft.com/office/drawing/2014/main" id="{C151CE93-0A21-4CD1-B30A-C78A232E10A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19050"/>
          <a:ext cx="2101216" cy="537210"/>
        </a:xfrm>
        <a:prstGeom prst="rect">
          <a:avLst/>
        </a:prstGeom>
        <a:noFill/>
        <a:ln>
          <a:noFill/>
        </a:ln>
      </xdr:spPr>
    </xdr:pic>
    <xdr:clientData/>
  </xdr:twoCellAnchor>
  <xdr:twoCellAnchor editAs="oneCell">
    <xdr:from>
      <xdr:col>1</xdr:col>
      <xdr:colOff>38100</xdr:colOff>
      <xdr:row>0</xdr:row>
      <xdr:rowOff>85725</xdr:rowOff>
    </xdr:from>
    <xdr:to>
      <xdr:col>1</xdr:col>
      <xdr:colOff>2910840</xdr:colOff>
      <xdr:row>3</xdr:row>
      <xdr:rowOff>98383</xdr:rowOff>
    </xdr:to>
    <xdr:pic>
      <xdr:nvPicPr>
        <xdr:cNvPr id="4" name="Slika 3">
          <a:extLst>
            <a:ext uri="{FF2B5EF4-FFF2-40B4-BE49-F238E27FC236}">
              <a16:creationId xmlns:a16="http://schemas.microsoft.com/office/drawing/2014/main" id="{402BC335-D9FD-4779-B4DF-4A03913CA3DF}"/>
            </a:ext>
          </a:extLst>
        </xdr:cNvPr>
        <xdr:cNvPicPr>
          <a:picLocks noChangeAspect="1"/>
        </xdr:cNvPicPr>
      </xdr:nvPicPr>
      <xdr:blipFill>
        <a:blip xmlns:r="http://schemas.openxmlformats.org/officeDocument/2006/relationships" r:embed="rId3"/>
        <a:stretch>
          <a:fillRect/>
        </a:stretch>
      </xdr:blipFill>
      <xdr:spPr>
        <a:xfrm>
          <a:off x="281940" y="85725"/>
          <a:ext cx="2876550" cy="532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704850</xdr:colOff>
      <xdr:row>0</xdr:row>
      <xdr:rowOff>104776</xdr:rowOff>
    </xdr:from>
    <xdr:to>
      <xdr:col>3</xdr:col>
      <xdr:colOff>2815590</xdr:colOff>
      <xdr:row>0</xdr:row>
      <xdr:rowOff>624841</xdr:rowOff>
    </xdr:to>
    <xdr:pic>
      <xdr:nvPicPr>
        <xdr:cNvPr id="2" name="Slika 1">
          <a:extLst>
            <a:ext uri="{FF2B5EF4-FFF2-40B4-BE49-F238E27FC236}">
              <a16:creationId xmlns:a16="http://schemas.microsoft.com/office/drawing/2014/main" id="{D571A3B7-B4FE-40FA-B03C-A9FF8DB1B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104776"/>
          <a:ext cx="2114550" cy="521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171449</xdr:colOff>
      <xdr:row>0</xdr:row>
      <xdr:rowOff>95250</xdr:rowOff>
    </xdr:from>
    <xdr:to>
      <xdr:col>1</xdr:col>
      <xdr:colOff>1085849</xdr:colOff>
      <xdr:row>0</xdr:row>
      <xdr:rowOff>707983</xdr:rowOff>
    </xdr:to>
    <xdr:pic>
      <xdr:nvPicPr>
        <xdr:cNvPr id="3" name="Slika 2">
          <a:extLst>
            <a:ext uri="{FF2B5EF4-FFF2-40B4-BE49-F238E27FC236}">
              <a16:creationId xmlns:a16="http://schemas.microsoft.com/office/drawing/2014/main" id="{8E44B0E6-D94C-4ABD-B89C-85DE450A7F03}"/>
            </a:ext>
          </a:extLst>
        </xdr:cNvPr>
        <xdr:cNvPicPr>
          <a:picLocks noChangeAspect="1"/>
        </xdr:cNvPicPr>
      </xdr:nvPicPr>
      <xdr:blipFill>
        <a:blip xmlns:r="http://schemas.openxmlformats.org/officeDocument/2006/relationships" r:embed="rId2"/>
        <a:stretch>
          <a:fillRect/>
        </a:stretch>
      </xdr:blipFill>
      <xdr:spPr>
        <a:xfrm>
          <a:off x="171449" y="95250"/>
          <a:ext cx="3489960" cy="608923"/>
        </a:xfrm>
        <a:prstGeom prst="rect">
          <a:avLst/>
        </a:prstGeom>
      </xdr:spPr>
    </xdr:pic>
    <xdr:clientData/>
  </xdr:twoCellAnchor>
  <xdr:twoCellAnchor editAs="oneCell">
    <xdr:from>
      <xdr:col>1</xdr:col>
      <xdr:colOff>2638425</xdr:colOff>
      <xdr:row>0</xdr:row>
      <xdr:rowOff>190500</xdr:rowOff>
    </xdr:from>
    <xdr:to>
      <xdr:col>2</xdr:col>
      <xdr:colOff>1790700</xdr:colOff>
      <xdr:row>0</xdr:row>
      <xdr:rowOff>591820</xdr:rowOff>
    </xdr:to>
    <xdr:pic>
      <xdr:nvPicPr>
        <xdr:cNvPr id="4" name="Slika 3">
          <a:extLst>
            <a:ext uri="{FF2B5EF4-FFF2-40B4-BE49-F238E27FC236}">
              <a16:creationId xmlns:a16="http://schemas.microsoft.com/office/drawing/2014/main" id="{18BD1113-A3B5-48EE-90BD-0C3B1C95A28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13985" y="190500"/>
          <a:ext cx="2065020" cy="4013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209550</xdr:colOff>
      <xdr:row>0</xdr:row>
      <xdr:rowOff>285750</xdr:rowOff>
    </xdr:from>
    <xdr:to>
      <xdr:col>7</xdr:col>
      <xdr:colOff>1272540</xdr:colOff>
      <xdr:row>0</xdr:row>
      <xdr:rowOff>664210</xdr:rowOff>
    </xdr:to>
    <xdr:pic>
      <xdr:nvPicPr>
        <xdr:cNvPr id="2" name="Slika 1">
          <a:extLst>
            <a:ext uri="{FF2B5EF4-FFF2-40B4-BE49-F238E27FC236}">
              <a16:creationId xmlns:a16="http://schemas.microsoft.com/office/drawing/2014/main" id="{C77761A0-FF82-419D-BA5F-7CAA676702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8330" y="285750"/>
          <a:ext cx="2057400" cy="389890"/>
        </a:xfrm>
        <a:prstGeom prst="rect">
          <a:avLst/>
        </a:prstGeom>
        <a:noFill/>
        <a:ln>
          <a:noFill/>
        </a:ln>
      </xdr:spPr>
    </xdr:pic>
    <xdr:clientData/>
  </xdr:twoCellAnchor>
  <xdr:twoCellAnchor editAs="oneCell">
    <xdr:from>
      <xdr:col>9</xdr:col>
      <xdr:colOff>333375</xdr:colOff>
      <xdr:row>0</xdr:row>
      <xdr:rowOff>238125</xdr:rowOff>
    </xdr:from>
    <xdr:to>
      <xdr:col>10</xdr:col>
      <xdr:colOff>961390</xdr:colOff>
      <xdr:row>1</xdr:row>
      <xdr:rowOff>20955</xdr:rowOff>
    </xdr:to>
    <xdr:pic>
      <xdr:nvPicPr>
        <xdr:cNvPr id="3" name="Slika 2">
          <a:extLst>
            <a:ext uri="{FF2B5EF4-FFF2-40B4-BE49-F238E27FC236}">
              <a16:creationId xmlns:a16="http://schemas.microsoft.com/office/drawing/2014/main" id="{86C2CBF3-5B4E-42AE-9CEA-FBF2E54712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4995" y="238125"/>
          <a:ext cx="1649095" cy="476250"/>
        </a:xfrm>
        <a:prstGeom prst="rect">
          <a:avLst/>
        </a:prstGeom>
        <a:noFill/>
        <a:ln>
          <a:noFill/>
        </a:ln>
      </xdr:spPr>
    </xdr:pic>
    <xdr:clientData/>
  </xdr:twoCellAnchor>
  <xdr:twoCellAnchor editAs="oneCell">
    <xdr:from>
      <xdr:col>1</xdr:col>
      <xdr:colOff>0</xdr:colOff>
      <xdr:row>0</xdr:row>
      <xdr:rowOff>95250</xdr:rowOff>
    </xdr:from>
    <xdr:to>
      <xdr:col>4</xdr:col>
      <xdr:colOff>361501</xdr:colOff>
      <xdr:row>1</xdr:row>
      <xdr:rowOff>53340</xdr:rowOff>
    </xdr:to>
    <xdr:pic>
      <xdr:nvPicPr>
        <xdr:cNvPr id="4" name="Slika 3">
          <a:extLst>
            <a:ext uri="{FF2B5EF4-FFF2-40B4-BE49-F238E27FC236}">
              <a16:creationId xmlns:a16="http://schemas.microsoft.com/office/drawing/2014/main" id="{2EEE7200-D54E-4049-8B76-FCA7A6196AD8}"/>
            </a:ext>
          </a:extLst>
        </xdr:cNvPr>
        <xdr:cNvPicPr>
          <a:picLocks noChangeAspect="1"/>
        </xdr:cNvPicPr>
      </xdr:nvPicPr>
      <xdr:blipFill>
        <a:blip xmlns:r="http://schemas.openxmlformats.org/officeDocument/2006/relationships" r:embed="rId3"/>
        <a:stretch>
          <a:fillRect/>
        </a:stretch>
      </xdr:blipFill>
      <xdr:spPr>
        <a:xfrm>
          <a:off x="624840" y="95250"/>
          <a:ext cx="3438076"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9525</xdr:colOff>
      <xdr:row>0</xdr:row>
      <xdr:rowOff>266700</xdr:rowOff>
    </xdr:from>
    <xdr:to>
      <xdr:col>9</xdr:col>
      <xdr:colOff>650875</xdr:colOff>
      <xdr:row>1</xdr:row>
      <xdr:rowOff>24765</xdr:rowOff>
    </xdr:to>
    <xdr:pic>
      <xdr:nvPicPr>
        <xdr:cNvPr id="2" name="Slika 1">
          <a:extLst>
            <a:ext uri="{FF2B5EF4-FFF2-40B4-BE49-F238E27FC236}">
              <a16:creationId xmlns:a16="http://schemas.microsoft.com/office/drawing/2014/main" id="{B0A28E59-30B7-4DC5-BE59-E60FC7B01B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2045" y="266700"/>
          <a:ext cx="1630045" cy="470535"/>
        </a:xfrm>
        <a:prstGeom prst="rect">
          <a:avLst/>
        </a:prstGeom>
        <a:noFill/>
        <a:ln>
          <a:noFill/>
        </a:ln>
      </xdr:spPr>
    </xdr:pic>
    <xdr:clientData/>
  </xdr:twoCellAnchor>
  <xdr:twoCellAnchor editAs="oneCell">
    <xdr:from>
      <xdr:col>5</xdr:col>
      <xdr:colOff>752475</xdr:colOff>
      <xdr:row>0</xdr:row>
      <xdr:rowOff>333375</xdr:rowOff>
    </xdr:from>
    <xdr:to>
      <xdr:col>6</xdr:col>
      <xdr:colOff>872490</xdr:colOff>
      <xdr:row>1</xdr:row>
      <xdr:rowOff>16510</xdr:rowOff>
    </xdr:to>
    <xdr:pic>
      <xdr:nvPicPr>
        <xdr:cNvPr id="3" name="Slika 2">
          <a:extLst>
            <a:ext uri="{FF2B5EF4-FFF2-40B4-BE49-F238E27FC236}">
              <a16:creationId xmlns:a16="http://schemas.microsoft.com/office/drawing/2014/main" id="{48361B91-6CE9-4DEF-A4DA-B3F3537F5E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9735" y="333375"/>
          <a:ext cx="2074545" cy="384175"/>
        </a:xfrm>
        <a:prstGeom prst="rect">
          <a:avLst/>
        </a:prstGeom>
        <a:noFill/>
        <a:ln>
          <a:noFill/>
        </a:ln>
      </xdr:spPr>
    </xdr:pic>
    <xdr:clientData/>
  </xdr:twoCellAnchor>
  <xdr:twoCellAnchor editAs="oneCell">
    <xdr:from>
      <xdr:col>1</xdr:col>
      <xdr:colOff>9524</xdr:colOff>
      <xdr:row>0</xdr:row>
      <xdr:rowOff>200025</xdr:rowOff>
    </xdr:from>
    <xdr:to>
      <xdr:col>4</xdr:col>
      <xdr:colOff>102869</xdr:colOff>
      <xdr:row>1</xdr:row>
      <xdr:rowOff>93345</xdr:rowOff>
    </xdr:to>
    <xdr:pic>
      <xdr:nvPicPr>
        <xdr:cNvPr id="4" name="Slika 3">
          <a:extLst>
            <a:ext uri="{FF2B5EF4-FFF2-40B4-BE49-F238E27FC236}">
              <a16:creationId xmlns:a16="http://schemas.microsoft.com/office/drawing/2014/main" id="{A53ACE55-2D98-4270-9820-136E6F10ACBA}"/>
            </a:ext>
          </a:extLst>
        </xdr:cNvPr>
        <xdr:cNvPicPr>
          <a:picLocks noChangeAspect="1"/>
        </xdr:cNvPicPr>
      </xdr:nvPicPr>
      <xdr:blipFill>
        <a:blip xmlns:r="http://schemas.openxmlformats.org/officeDocument/2006/relationships" r:embed="rId3"/>
        <a:stretch>
          <a:fillRect/>
        </a:stretch>
      </xdr:blipFill>
      <xdr:spPr>
        <a:xfrm>
          <a:off x="634364" y="200025"/>
          <a:ext cx="3356610" cy="6038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1FE443-06EF-4C94-A7B7-2DDEBDC7A57E}" name="Tabela13" displayName="Tabela13" ref="B12:G21" totalsRowShown="0" headerRowDxfId="10" dataDxfId="9" headerRowBorderDxfId="8">
  <autoFilter ref="B12:G21" xr:uid="{00000000-0009-0000-0100-000002000000}"/>
  <tableColumns count="6">
    <tableColumn id="2" xr3:uid="{B69E4F3A-5E79-4EF3-91CE-9FF540D4E3E1}" name="Naziv stroškov" dataDxfId="6" totalsRowDxfId="7"/>
    <tableColumn id="1" xr3:uid="{B5921AF5-22B3-4159-8272-C1E8BF231113}" name="višina stroškov iz finančnega načrta" dataDxfId="4" totalsRowDxfId="5"/>
    <tableColumn id="6" xr3:uid="{ADCD0425-ED09-4D26-B33F-9C91CA274CB9}" name="seštevek preteklih VZI" dataDxfId="3">
      <calculatedColumnFormula>SUM(#REF!)</calculatedColumnFormula>
    </tableColumn>
    <tableColumn id="3" xr3:uid="{5955942A-E158-4614-9C4A-7EEDCD66D816}" name="vrednost brez DDV" dataDxfId="2"/>
    <tableColumn id="4" xr3:uid="{862B974E-5732-4480-BCC6-DC6856C0BABA}" name="DDV" dataDxfId="1"/>
    <tableColumn id="5" xr3:uid="{B2CEDAC0-57F4-4BEE-BF83-96302A22E59B}" name="vrednost z DDV"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8"/>
  <sheetViews>
    <sheetView showGridLines="0" tabSelected="1" view="pageLayout" zoomScale="70" zoomScaleNormal="85" zoomScalePageLayoutView="70" workbookViewId="0">
      <selection activeCell="E41" sqref="E41"/>
    </sheetView>
  </sheetViews>
  <sheetFormatPr defaultColWidth="9.140625" defaultRowHeight="13.9"/>
  <cols>
    <col min="1" max="1" width="3.85546875" style="12" customWidth="1"/>
    <col min="2" max="2" width="22.42578125" style="12" customWidth="1"/>
    <col min="3" max="3" width="25.42578125" style="12" customWidth="1"/>
    <col min="4" max="4" width="18.140625" style="12" customWidth="1"/>
    <col min="5" max="5" width="6" style="12" customWidth="1"/>
    <col min="6" max="6" width="15.5703125" style="12" customWidth="1"/>
    <col min="7" max="7" width="25" style="12" customWidth="1"/>
    <col min="8" max="16384" width="9.140625" style="12"/>
  </cols>
  <sheetData>
    <row r="1" spans="1:7" ht="30.6" customHeight="1"/>
    <row r="3" spans="1:7" ht="14.45">
      <c r="A3" s="9"/>
      <c r="B3" s="23"/>
      <c r="C3" s="29" t="s">
        <v>0</v>
      </c>
      <c r="D3" s="33"/>
      <c r="E3" s="23"/>
      <c r="F3" s="13"/>
      <c r="G3" s="13"/>
    </row>
    <row r="4" spans="1:7">
      <c r="A4" s="9"/>
      <c r="C4" s="14"/>
      <c r="D4" s="14"/>
      <c r="E4" s="14"/>
      <c r="F4" s="13"/>
      <c r="G4" s="13"/>
    </row>
    <row r="5" spans="1:7" ht="14.45">
      <c r="A5" s="10"/>
      <c r="C5" s="30" t="s">
        <v>1</v>
      </c>
      <c r="D5" s="31"/>
      <c r="E5" s="15" t="s">
        <v>2</v>
      </c>
      <c r="F5" s="32"/>
      <c r="G5" s="9"/>
    </row>
    <row r="6" spans="1:7" ht="14.45">
      <c r="A6" s="10"/>
      <c r="B6" s="30" t="s">
        <v>3</v>
      </c>
      <c r="C6" s="49"/>
      <c r="D6" s="9"/>
      <c r="E6" s="9"/>
      <c r="F6" s="9"/>
      <c r="G6" s="9"/>
    </row>
    <row r="7" spans="1:7" ht="14.45">
      <c r="A7" s="10"/>
      <c r="B7" s="30" t="s">
        <v>4</v>
      </c>
      <c r="C7" s="32"/>
      <c r="D7" s="9"/>
      <c r="E7" s="9"/>
      <c r="F7" s="9"/>
    </row>
    <row r="8" spans="1:7" ht="14.45">
      <c r="A8" s="10"/>
      <c r="B8" s="9"/>
      <c r="C8" s="9"/>
      <c r="D8" s="9"/>
      <c r="E8" s="9"/>
      <c r="F8" s="9"/>
      <c r="G8" s="9"/>
    </row>
    <row r="9" spans="1:7" ht="14.45">
      <c r="A9" s="10"/>
      <c r="B9" s="406" t="s">
        <v>5</v>
      </c>
      <c r="C9" s="406"/>
      <c r="D9" s="528" t="s">
        <v>6</v>
      </c>
      <c r="E9" s="528"/>
      <c r="F9" s="528"/>
      <c r="G9" s="528"/>
    </row>
    <row r="10" spans="1:7" ht="14.45">
      <c r="A10" s="10"/>
      <c r="B10" s="406" t="s">
        <v>7</v>
      </c>
      <c r="C10" s="406"/>
      <c r="D10" s="405"/>
      <c r="E10" s="405"/>
      <c r="F10" s="405"/>
      <c r="G10" s="405"/>
    </row>
    <row r="11" spans="1:7">
      <c r="A11" s="9"/>
      <c r="B11" s="9"/>
      <c r="C11" s="56" t="s">
        <v>8</v>
      </c>
      <c r="D11" s="529"/>
      <c r="E11" s="529"/>
      <c r="F11" s="9"/>
      <c r="G11" s="9"/>
    </row>
    <row r="12" spans="1:7">
      <c r="A12" s="9"/>
      <c r="B12" s="9"/>
      <c r="C12" s="57" t="s">
        <v>9</v>
      </c>
      <c r="D12" s="530"/>
      <c r="E12" s="530"/>
      <c r="F12" s="9"/>
      <c r="G12" s="9"/>
    </row>
    <row r="13" spans="1:7" ht="14.45" thickBot="1">
      <c r="A13" s="9"/>
      <c r="B13" s="9"/>
      <c r="C13" s="9"/>
      <c r="D13" s="14"/>
      <c r="E13" s="9"/>
      <c r="F13" s="9"/>
      <c r="G13" s="9"/>
    </row>
    <row r="14" spans="1:7" ht="14.45" thickBot="1">
      <c r="A14" s="9"/>
      <c r="B14" s="352" t="s">
        <v>10</v>
      </c>
      <c r="C14" s="353"/>
      <c r="D14" s="353"/>
      <c r="E14" s="353"/>
      <c r="F14" s="353"/>
      <c r="G14" s="354"/>
    </row>
    <row r="15" spans="1:7" ht="14.45" thickBot="1">
      <c r="A15" s="9"/>
      <c r="B15" s="9"/>
      <c r="C15" s="9"/>
      <c r="D15" s="9"/>
      <c r="E15" s="9"/>
      <c r="F15" s="9"/>
      <c r="G15" s="9"/>
    </row>
    <row r="16" spans="1:7" ht="16.5" customHeight="1">
      <c r="A16" s="9"/>
      <c r="B16" s="355" t="s">
        <v>11</v>
      </c>
      <c r="C16" s="356"/>
      <c r="D16" s="368"/>
      <c r="E16" s="369"/>
      <c r="F16" s="369"/>
      <c r="G16" s="370"/>
    </row>
    <row r="17" spans="1:7" ht="15" customHeight="1">
      <c r="A17" s="9"/>
      <c r="B17" s="403" t="s">
        <v>12</v>
      </c>
      <c r="C17" s="404"/>
      <c r="D17" s="368"/>
      <c r="E17" s="369"/>
      <c r="F17" s="369"/>
      <c r="G17" s="370"/>
    </row>
    <row r="18" spans="1:7" ht="14.45">
      <c r="A18" s="9"/>
      <c r="B18" s="373" t="s">
        <v>13</v>
      </c>
      <c r="C18" s="374"/>
      <c r="D18" s="385"/>
      <c r="E18" s="386"/>
      <c r="F18" s="386"/>
      <c r="G18" s="387"/>
    </row>
    <row r="19" spans="1:7" ht="14.45">
      <c r="A19" s="9"/>
      <c r="B19" s="373" t="s">
        <v>14</v>
      </c>
      <c r="C19" s="374"/>
      <c r="D19" s="63"/>
      <c r="E19" s="64"/>
      <c r="F19" s="64"/>
      <c r="G19" s="65"/>
    </row>
    <row r="20" spans="1:7" ht="14.45">
      <c r="A20" s="9"/>
      <c r="B20" s="373" t="s">
        <v>15</v>
      </c>
      <c r="C20" s="392"/>
      <c r="D20" s="388"/>
      <c r="E20" s="386"/>
      <c r="F20" s="386"/>
      <c r="G20" s="387"/>
    </row>
    <row r="21" spans="1:7" ht="14.45">
      <c r="A21" s="9"/>
      <c r="B21" s="373" t="s">
        <v>16</v>
      </c>
      <c r="C21" s="392"/>
      <c r="D21" s="385"/>
      <c r="E21" s="386"/>
      <c r="F21" s="386"/>
      <c r="G21" s="387"/>
    </row>
    <row r="22" spans="1:7" ht="15" thickBot="1">
      <c r="A22" s="9"/>
      <c r="B22" s="371" t="s">
        <v>17</v>
      </c>
      <c r="C22" s="372"/>
      <c r="D22" s="389"/>
      <c r="E22" s="390"/>
      <c r="F22" s="390"/>
      <c r="G22" s="391"/>
    </row>
    <row r="23" spans="1:7">
      <c r="A23" s="9"/>
      <c r="B23" s="9"/>
      <c r="C23" s="9"/>
      <c r="D23" s="9"/>
      <c r="E23" s="9"/>
      <c r="F23" s="9"/>
      <c r="G23" s="9"/>
    </row>
    <row r="24" spans="1:7" ht="14.45" thickBot="1">
      <c r="A24" s="9"/>
      <c r="B24" s="9"/>
      <c r="C24" s="9"/>
      <c r="D24" s="9"/>
      <c r="E24" s="9"/>
      <c r="F24" s="9"/>
      <c r="G24" s="9"/>
    </row>
    <row r="25" spans="1:7" ht="14.45" thickBot="1">
      <c r="A25" s="9"/>
      <c r="B25" s="359" t="s">
        <v>18</v>
      </c>
      <c r="C25" s="360"/>
      <c r="D25" s="360"/>
      <c r="E25" s="360"/>
      <c r="F25" s="360"/>
      <c r="G25" s="361"/>
    </row>
    <row r="26" spans="1:7" ht="14.45" thickBot="1">
      <c r="A26" s="9"/>
      <c r="B26" s="9"/>
      <c r="C26" s="9"/>
      <c r="D26" s="9"/>
      <c r="E26" s="9"/>
      <c r="F26" s="9"/>
      <c r="G26" s="9"/>
    </row>
    <row r="27" spans="1:7" ht="15" customHeight="1">
      <c r="A27" s="9"/>
      <c r="B27" s="48" t="s">
        <v>19</v>
      </c>
      <c r="C27" s="396"/>
      <c r="D27" s="397"/>
      <c r="E27" s="397"/>
      <c r="F27" s="397"/>
      <c r="G27" s="398"/>
    </row>
    <row r="28" spans="1:7">
      <c r="A28" s="9"/>
      <c r="B28" s="47" t="s">
        <v>20</v>
      </c>
      <c r="C28" s="376"/>
      <c r="D28" s="377"/>
      <c r="E28" s="377"/>
      <c r="F28" s="377"/>
      <c r="G28" s="378"/>
    </row>
    <row r="29" spans="1:7">
      <c r="A29" s="9"/>
      <c r="B29" s="47" t="s">
        <v>21</v>
      </c>
      <c r="C29" s="50"/>
      <c r="D29" s="51"/>
      <c r="E29" s="51"/>
      <c r="F29" s="51"/>
      <c r="G29" s="52"/>
    </row>
    <row r="30" spans="1:7">
      <c r="A30" s="9"/>
      <c r="B30" s="47" t="s">
        <v>22</v>
      </c>
      <c r="C30" s="50"/>
      <c r="D30" s="51"/>
      <c r="E30" s="51"/>
      <c r="F30" s="51"/>
      <c r="G30" s="52"/>
    </row>
    <row r="31" spans="1:7">
      <c r="A31" s="9"/>
      <c r="B31" s="47" t="s">
        <v>23</v>
      </c>
      <c r="C31" s="50"/>
      <c r="D31" s="51"/>
      <c r="E31" s="51"/>
      <c r="F31" s="51"/>
      <c r="G31" s="52"/>
    </row>
    <row r="32" spans="1:7">
      <c r="A32" s="9"/>
      <c r="B32" s="47" t="s">
        <v>24</v>
      </c>
      <c r="C32" s="50"/>
      <c r="D32" s="51"/>
      <c r="E32" s="51"/>
      <c r="F32" s="51"/>
      <c r="G32" s="52"/>
    </row>
    <row r="33" spans="1:7">
      <c r="A33" s="9"/>
      <c r="B33" s="47" t="s">
        <v>25</v>
      </c>
      <c r="C33" s="376"/>
      <c r="D33" s="377"/>
      <c r="E33" s="377"/>
      <c r="F33" s="377"/>
      <c r="G33" s="378"/>
    </row>
    <row r="34" spans="1:7" ht="15.75" customHeight="1" thickBot="1">
      <c r="A34" s="9"/>
      <c r="B34" s="46" t="s">
        <v>26</v>
      </c>
      <c r="C34" s="393"/>
      <c r="D34" s="394"/>
      <c r="E34" s="394"/>
      <c r="F34" s="394"/>
      <c r="G34" s="395"/>
    </row>
    <row r="35" spans="1:7">
      <c r="A35" s="9"/>
      <c r="B35" s="13"/>
      <c r="C35" s="13"/>
      <c r="D35" s="13"/>
      <c r="E35" s="13"/>
      <c r="F35" s="13"/>
      <c r="G35" s="13"/>
    </row>
    <row r="36" spans="1:7" ht="14.45" thickBot="1">
      <c r="A36" s="9"/>
      <c r="B36" s="13"/>
      <c r="C36" s="13"/>
      <c r="D36" s="13"/>
      <c r="E36" s="13"/>
      <c r="F36" s="13"/>
      <c r="G36" s="13"/>
    </row>
    <row r="37" spans="1:7" ht="13.9" customHeight="1">
      <c r="A37" s="9"/>
      <c r="B37" s="362" t="s">
        <v>27</v>
      </c>
      <c r="C37" s="363"/>
      <c r="D37" s="363"/>
      <c r="E37" s="383" t="s">
        <v>28</v>
      </c>
      <c r="F37" s="384"/>
      <c r="G37" s="62" t="s">
        <v>29</v>
      </c>
    </row>
    <row r="38" spans="1:7">
      <c r="A38" s="9"/>
      <c r="B38" s="401" t="s">
        <v>30</v>
      </c>
      <c r="C38" s="402"/>
      <c r="D38" s="402"/>
      <c r="E38" s="399">
        <v>0</v>
      </c>
      <c r="F38" s="400"/>
      <c r="G38" s="344" t="s">
        <v>31</v>
      </c>
    </row>
    <row r="39" spans="1:7">
      <c r="A39" s="9"/>
      <c r="B39" s="379" t="s">
        <v>32</v>
      </c>
      <c r="C39" s="380" t="s">
        <v>33</v>
      </c>
      <c r="D39" s="380"/>
      <c r="E39" s="381">
        <v>0</v>
      </c>
      <c r="F39" s="382"/>
      <c r="G39" s="345" t="s">
        <v>31</v>
      </c>
    </row>
    <row r="40" spans="1:7" ht="14.45" thickBot="1">
      <c r="A40" s="9"/>
      <c r="B40" s="375" t="s">
        <v>34</v>
      </c>
      <c r="C40" s="531"/>
      <c r="D40" s="531"/>
      <c r="E40" s="357">
        <f>E39+E38</f>
        <v>0</v>
      </c>
      <c r="F40" s="358"/>
      <c r="G40" s="28" t="s">
        <v>31</v>
      </c>
    </row>
    <row r="41" spans="1:7" ht="14.45" thickBot="1">
      <c r="A41" s="9"/>
      <c r="B41" s="25"/>
      <c r="C41" s="1"/>
      <c r="D41" s="1"/>
      <c r="E41" s="26"/>
      <c r="F41" s="26"/>
      <c r="G41" s="27"/>
    </row>
    <row r="42" spans="1:7" ht="14.45">
      <c r="A42" s="9"/>
      <c r="B42" s="407" t="s">
        <v>35</v>
      </c>
      <c r="C42" s="408"/>
      <c r="D42" s="408"/>
      <c r="E42" s="409">
        <v>0</v>
      </c>
      <c r="F42" s="410"/>
      <c r="G42" s="130" t="s">
        <v>31</v>
      </c>
    </row>
    <row r="43" spans="1:7" ht="14.45">
      <c r="A43" s="9"/>
      <c r="B43" s="411" t="s">
        <v>36</v>
      </c>
      <c r="C43" s="412"/>
      <c r="D43" s="412"/>
      <c r="E43" s="413">
        <f>IF(E40-E42&gt;0,E40-E42,0)</f>
        <v>0</v>
      </c>
      <c r="F43" s="414"/>
      <c r="G43" s="131" t="s">
        <v>31</v>
      </c>
    </row>
    <row r="44" spans="1:7" ht="14.45">
      <c r="A44" s="9"/>
      <c r="B44" s="411" t="s">
        <v>37</v>
      </c>
      <c r="C44" s="412"/>
      <c r="D44" s="412"/>
      <c r="E44" s="413">
        <v>0</v>
      </c>
      <c r="F44" s="414"/>
      <c r="G44" s="131" t="s">
        <v>31</v>
      </c>
    </row>
    <row r="45" spans="1:7" ht="15" thickBot="1">
      <c r="A45" s="9"/>
      <c r="B45" s="366" t="s">
        <v>38</v>
      </c>
      <c r="C45" s="367"/>
      <c r="D45" s="367"/>
      <c r="E45" s="364">
        <f>+E43+E44</f>
        <v>0</v>
      </c>
      <c r="F45" s="365">
        <f>+E43+F44</f>
        <v>0</v>
      </c>
      <c r="G45" s="132" t="s">
        <v>31</v>
      </c>
    </row>
    <row r="46" spans="1:7" ht="14.45">
      <c r="A46" s="9"/>
      <c r="B46" s="13"/>
      <c r="C46" s="13"/>
      <c r="D46" s="16"/>
      <c r="E46" s="17"/>
      <c r="F46" s="24"/>
      <c r="G46" s="14"/>
    </row>
    <row r="47" spans="1:7">
      <c r="A47" s="9"/>
      <c r="B47" s="347" t="s">
        <v>39</v>
      </c>
      <c r="C47" s="9"/>
      <c r="D47" s="9"/>
      <c r="E47" s="9"/>
      <c r="F47" s="9"/>
      <c r="G47" s="9"/>
    </row>
    <row r="48" spans="1:7">
      <c r="A48" s="9"/>
      <c r="B48" s="9" t="s">
        <v>40</v>
      </c>
      <c r="C48" s="9"/>
      <c r="D48" s="9"/>
      <c r="E48" s="9"/>
      <c r="F48" s="9"/>
      <c r="G48" s="9"/>
    </row>
    <row r="49" spans="1:7">
      <c r="A49" s="9"/>
      <c r="B49" s="9" t="s">
        <v>41</v>
      </c>
      <c r="C49" s="9"/>
      <c r="D49" s="9"/>
      <c r="E49" s="9"/>
      <c r="F49" s="9"/>
      <c r="G49" s="9"/>
    </row>
    <row r="50" spans="1:7">
      <c r="A50" s="9"/>
      <c r="B50" s="9" t="s">
        <v>42</v>
      </c>
      <c r="C50" s="9"/>
      <c r="D50" s="9"/>
      <c r="E50" s="9"/>
      <c r="F50" s="9"/>
      <c r="G50" s="9"/>
    </row>
    <row r="51" spans="1:7">
      <c r="A51" s="9"/>
      <c r="B51" s="9" t="s">
        <v>43</v>
      </c>
      <c r="C51" s="9"/>
      <c r="D51" s="9"/>
      <c r="E51" s="9"/>
      <c r="F51" s="9"/>
      <c r="G51" s="9"/>
    </row>
    <row r="52" spans="1:7">
      <c r="A52" s="9"/>
      <c r="B52" s="9" t="s">
        <v>44</v>
      </c>
      <c r="C52" s="9"/>
      <c r="D52" s="9"/>
      <c r="E52" s="9"/>
      <c r="F52" s="9"/>
      <c r="G52" s="9"/>
    </row>
    <row r="53" spans="1:7">
      <c r="A53" s="9"/>
      <c r="B53" s="9" t="s">
        <v>45</v>
      </c>
      <c r="C53" s="9"/>
      <c r="D53" s="9"/>
      <c r="E53" s="9"/>
      <c r="F53" s="9"/>
      <c r="G53" s="9"/>
    </row>
    <row r="54" spans="1:7">
      <c r="A54" s="9"/>
      <c r="B54" s="346" t="s">
        <v>46</v>
      </c>
      <c r="C54" s="9"/>
      <c r="D54" s="9"/>
      <c r="E54" s="9"/>
      <c r="F54" s="9"/>
      <c r="G54" s="9"/>
    </row>
    <row r="55" spans="1:7">
      <c r="A55" s="9"/>
      <c r="B55" s="346" t="s">
        <v>47</v>
      </c>
      <c r="C55" s="9"/>
      <c r="D55" s="9"/>
      <c r="E55" s="9"/>
      <c r="F55" s="9"/>
      <c r="G55" s="9"/>
    </row>
    <row r="56" spans="1:7">
      <c r="A56" s="9"/>
      <c r="B56" s="9"/>
      <c r="C56" s="9"/>
      <c r="D56" s="9"/>
      <c r="E56" s="9"/>
      <c r="F56" s="9"/>
      <c r="G56" s="9"/>
    </row>
    <row r="57" spans="1:7" ht="14.45">
      <c r="A57" s="9"/>
      <c r="B57" s="532" t="s">
        <v>48</v>
      </c>
      <c r="C57" s="533"/>
      <c r="D57" s="9"/>
      <c r="E57" s="9"/>
      <c r="F57" s="9"/>
      <c r="G57" s="9"/>
    </row>
    <row r="58" spans="1:7" ht="73.150000000000006" customHeight="1">
      <c r="A58" s="9"/>
      <c r="B58" s="348" t="s">
        <v>49</v>
      </c>
      <c r="C58" s="349"/>
      <c r="D58" s="349"/>
      <c r="E58" s="349"/>
      <c r="F58" s="349"/>
      <c r="G58" s="349"/>
    </row>
    <row r="59" spans="1:7" ht="10.5" customHeight="1">
      <c r="A59" s="9"/>
      <c r="B59" s="18"/>
      <c r="C59" s="18"/>
      <c r="D59" s="18"/>
      <c r="E59" s="18"/>
      <c r="F59" s="18"/>
      <c r="G59" s="18"/>
    </row>
    <row r="60" spans="1:7" ht="25.5" customHeight="1">
      <c r="A60" s="9"/>
      <c r="B60" s="53" t="s">
        <v>50</v>
      </c>
      <c r="C60" s="9"/>
      <c r="D60" s="350" t="s">
        <v>51</v>
      </c>
      <c r="E60" s="351"/>
      <c r="F60" s="351"/>
      <c r="G60" s="19"/>
    </row>
    <row r="61" spans="1:7" ht="2.25" customHeight="1">
      <c r="A61" s="9"/>
      <c r="B61" s="9"/>
      <c r="C61" s="9"/>
      <c r="D61" s="19"/>
      <c r="E61" s="19"/>
      <c r="F61" s="19"/>
      <c r="G61" s="19"/>
    </row>
    <row r="62" spans="1:7" ht="33.75" customHeight="1">
      <c r="A62" s="9"/>
      <c r="B62" s="9" t="s">
        <v>52</v>
      </c>
      <c r="C62" s="13"/>
      <c r="D62" s="44"/>
      <c r="E62" s="44"/>
      <c r="F62" s="44"/>
      <c r="G62" s="44"/>
    </row>
    <row r="63" spans="1:7">
      <c r="A63" s="9"/>
      <c r="B63" s="9"/>
      <c r="C63" s="9"/>
      <c r="D63" s="9"/>
      <c r="E63" s="9"/>
      <c r="F63" s="9"/>
      <c r="G63" s="9"/>
    </row>
    <row r="64" spans="1:7">
      <c r="A64" s="9"/>
      <c r="B64" s="9"/>
      <c r="C64" s="9"/>
      <c r="D64" s="9"/>
      <c r="E64" s="9"/>
      <c r="F64" s="9"/>
      <c r="G64" s="9"/>
    </row>
    <row r="65" spans="1:7">
      <c r="A65" s="9"/>
      <c r="B65" s="9"/>
      <c r="C65" s="9"/>
      <c r="D65" s="9"/>
      <c r="E65" s="9"/>
      <c r="F65" s="9"/>
      <c r="G65" s="9"/>
    </row>
    <row r="66" spans="1:7" ht="42" customHeight="1">
      <c r="A66" s="11"/>
      <c r="B66" s="20"/>
      <c r="C66" s="21"/>
      <c r="D66" s="21"/>
      <c r="E66" s="21"/>
      <c r="F66" s="21"/>
      <c r="G66" s="21"/>
    </row>
    <row r="67" spans="1:7" ht="15" customHeight="1">
      <c r="A67" s="9"/>
      <c r="B67" s="22"/>
      <c r="C67" s="22"/>
      <c r="D67" s="22"/>
      <c r="E67" s="22"/>
      <c r="F67" s="22"/>
      <c r="G67" s="22"/>
    </row>
    <row r="68" spans="1:7" ht="15" customHeight="1">
      <c r="B68" s="22"/>
      <c r="C68" s="22"/>
      <c r="D68" s="22"/>
      <c r="E68" s="22"/>
      <c r="F68" s="22"/>
      <c r="G68" s="22"/>
    </row>
  </sheetData>
  <sheetProtection selectLockedCells="1"/>
  <mergeCells count="44">
    <mergeCell ref="B42:D42"/>
    <mergeCell ref="E42:F42"/>
    <mergeCell ref="B43:D43"/>
    <mergeCell ref="E43:F43"/>
    <mergeCell ref="B44:D44"/>
    <mergeCell ref="E44:F44"/>
    <mergeCell ref="D12:E12"/>
    <mergeCell ref="B17:C17"/>
    <mergeCell ref="D17:G17"/>
    <mergeCell ref="D9:G9"/>
    <mergeCell ref="D10:G10"/>
    <mergeCell ref="B9:C9"/>
    <mergeCell ref="B10:C10"/>
    <mergeCell ref="D11:E11"/>
    <mergeCell ref="B39:D39"/>
    <mergeCell ref="E39:F39"/>
    <mergeCell ref="E37:F37"/>
    <mergeCell ref="D18:G18"/>
    <mergeCell ref="D20:G20"/>
    <mergeCell ref="D21:G21"/>
    <mergeCell ref="D22:G22"/>
    <mergeCell ref="B21:C21"/>
    <mergeCell ref="C34:G34"/>
    <mergeCell ref="B20:C20"/>
    <mergeCell ref="C27:G27"/>
    <mergeCell ref="B19:C19"/>
    <mergeCell ref="E38:F38"/>
    <mergeCell ref="B38:D38"/>
    <mergeCell ref="B58:G58"/>
    <mergeCell ref="D60:F60"/>
    <mergeCell ref="B14:G14"/>
    <mergeCell ref="B16:C16"/>
    <mergeCell ref="E40:F40"/>
    <mergeCell ref="B25:G25"/>
    <mergeCell ref="B37:D37"/>
    <mergeCell ref="E45:F45"/>
    <mergeCell ref="B45:D45"/>
    <mergeCell ref="D16:G16"/>
    <mergeCell ref="B22:C22"/>
    <mergeCell ref="B57:C57"/>
    <mergeCell ref="B18:C18"/>
    <mergeCell ref="B40:D40"/>
    <mergeCell ref="C28:G28"/>
    <mergeCell ref="C33:G33"/>
  </mergeCells>
  <dataValidations disablePrompts="1" count="1">
    <dataValidation type="date" operator="greaterThan" allowBlank="1" showInputMessage="1" showErrorMessage="1" error="Datum izdaje računa mora biti kasnejši od datuma obdobja poročanja &quot;do&quot;" sqref="C6" xr:uid="{00000000-0002-0000-0000-000000000000}">
      <formula1>F5</formula1>
    </dataValidation>
  </dataValidations>
  <pageMargins left="0.23622047244094491" right="0.23622047244094491" top="0.74803149606299213" bottom="0.74803149606299213" header="0.31496062992125984" footer="0.31496062992125984"/>
  <pageSetup paperSize="9" scale="74" orientation="portrait"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EBD2-9A43-46DF-B356-A5654F7B7B31}">
  <dimension ref="B1:P19"/>
  <sheetViews>
    <sheetView zoomScaleNormal="100" workbookViewId="0">
      <selection activeCell="F11" sqref="F11"/>
    </sheetView>
  </sheetViews>
  <sheetFormatPr defaultRowHeight="13.15"/>
  <cols>
    <col min="1" max="1" width="8.85546875" style="227"/>
    <col min="2" max="2" width="5.5703125" style="226" customWidth="1"/>
    <col min="3" max="3" width="27.5703125" style="227" customWidth="1"/>
    <col min="4" max="4" width="14.42578125" style="227" customWidth="1"/>
    <col min="5" max="5" width="12.5703125" style="226" customWidth="1"/>
    <col min="6" max="6" width="28.42578125" style="227" customWidth="1"/>
    <col min="7" max="7" width="15.140625" style="227" customWidth="1"/>
    <col min="8" max="8" width="14.5703125" style="227" customWidth="1"/>
    <col min="9" max="9" width="14.42578125" style="269" customWidth="1"/>
    <col min="10" max="10" width="13.42578125" style="269" customWidth="1"/>
    <col min="11" max="11" width="18.5703125" style="269" customWidth="1"/>
    <col min="12" max="12" width="15" style="269" customWidth="1"/>
    <col min="13" max="13" width="18" style="227" customWidth="1"/>
    <col min="14" max="14" width="11.42578125" style="227" bestFit="1" customWidth="1"/>
    <col min="15" max="15" width="11.42578125" style="227" customWidth="1"/>
    <col min="16" max="16" width="12.42578125" style="227" customWidth="1"/>
    <col min="17" max="260" width="8.85546875" style="227"/>
    <col min="261" max="261" width="6.5703125" style="227" customWidth="1"/>
    <col min="262" max="262" width="39.42578125" style="227" customWidth="1"/>
    <col min="263" max="263" width="12.5703125" style="227" customWidth="1"/>
    <col min="264" max="264" width="35.42578125" style="227" customWidth="1"/>
    <col min="265" max="265" width="24.42578125" style="227" customWidth="1"/>
    <col min="266" max="266" width="21.5703125" style="227" customWidth="1"/>
    <col min="267" max="267" width="13.42578125" style="227" customWidth="1"/>
    <col min="268" max="268" width="22.5703125" style="227" customWidth="1"/>
    <col min="269" max="516" width="8.85546875" style="227"/>
    <col min="517" max="517" width="6.5703125" style="227" customWidth="1"/>
    <col min="518" max="518" width="39.42578125" style="227" customWidth="1"/>
    <col min="519" max="519" width="12.5703125" style="227" customWidth="1"/>
    <col min="520" max="520" width="35.42578125" style="227" customWidth="1"/>
    <col min="521" max="521" width="24.42578125" style="227" customWidth="1"/>
    <col min="522" max="522" width="21.5703125" style="227" customWidth="1"/>
    <col min="523" max="523" width="13.42578125" style="227" customWidth="1"/>
    <col min="524" max="524" width="22.5703125" style="227" customWidth="1"/>
    <col min="525" max="772" width="8.85546875" style="227"/>
    <col min="773" max="773" width="6.5703125" style="227" customWidth="1"/>
    <col min="774" max="774" width="39.42578125" style="227" customWidth="1"/>
    <col min="775" max="775" width="12.5703125" style="227" customWidth="1"/>
    <col min="776" max="776" width="35.42578125" style="227" customWidth="1"/>
    <col min="777" max="777" width="24.42578125" style="227" customWidth="1"/>
    <col min="778" max="778" width="21.5703125" style="227" customWidth="1"/>
    <col min="779" max="779" width="13.42578125" style="227" customWidth="1"/>
    <col min="780" max="780" width="22.5703125" style="227" customWidth="1"/>
    <col min="781" max="1028" width="8.85546875" style="227"/>
    <col min="1029" max="1029" width="6.5703125" style="227" customWidth="1"/>
    <col min="1030" max="1030" width="39.42578125" style="227" customWidth="1"/>
    <col min="1031" max="1031" width="12.5703125" style="227" customWidth="1"/>
    <col min="1032" max="1032" width="35.42578125" style="227" customWidth="1"/>
    <col min="1033" max="1033" width="24.42578125" style="227" customWidth="1"/>
    <col min="1034" max="1034" width="21.5703125" style="227" customWidth="1"/>
    <col min="1035" max="1035" width="13.42578125" style="227" customWidth="1"/>
    <col min="1036" max="1036" width="22.5703125" style="227" customWidth="1"/>
    <col min="1037" max="1284" width="8.85546875" style="227"/>
    <col min="1285" max="1285" width="6.5703125" style="227" customWidth="1"/>
    <col min="1286" max="1286" width="39.42578125" style="227" customWidth="1"/>
    <col min="1287" max="1287" width="12.5703125" style="227" customWidth="1"/>
    <col min="1288" max="1288" width="35.42578125" style="227" customWidth="1"/>
    <col min="1289" max="1289" width="24.42578125" style="227" customWidth="1"/>
    <col min="1290" max="1290" width="21.5703125" style="227" customWidth="1"/>
    <col min="1291" max="1291" width="13.42578125" style="227" customWidth="1"/>
    <col min="1292" max="1292" width="22.5703125" style="227" customWidth="1"/>
    <col min="1293" max="1540" width="8.85546875" style="227"/>
    <col min="1541" max="1541" width="6.5703125" style="227" customWidth="1"/>
    <col min="1542" max="1542" width="39.42578125" style="227" customWidth="1"/>
    <col min="1543" max="1543" width="12.5703125" style="227" customWidth="1"/>
    <col min="1544" max="1544" width="35.42578125" style="227" customWidth="1"/>
    <col min="1545" max="1545" width="24.42578125" style="227" customWidth="1"/>
    <col min="1546" max="1546" width="21.5703125" style="227" customWidth="1"/>
    <col min="1547" max="1547" width="13.42578125" style="227" customWidth="1"/>
    <col min="1548" max="1548" width="22.5703125" style="227" customWidth="1"/>
    <col min="1549" max="1796" width="8.85546875" style="227"/>
    <col min="1797" max="1797" width="6.5703125" style="227" customWidth="1"/>
    <col min="1798" max="1798" width="39.42578125" style="227" customWidth="1"/>
    <col min="1799" max="1799" width="12.5703125" style="227" customWidth="1"/>
    <col min="1800" max="1800" width="35.42578125" style="227" customWidth="1"/>
    <col min="1801" max="1801" width="24.42578125" style="227" customWidth="1"/>
    <col min="1802" max="1802" width="21.5703125" style="227" customWidth="1"/>
    <col min="1803" max="1803" width="13.42578125" style="227" customWidth="1"/>
    <col min="1804" max="1804" width="22.5703125" style="227" customWidth="1"/>
    <col min="1805" max="2052" width="8.85546875" style="227"/>
    <col min="2053" max="2053" width="6.5703125" style="227" customWidth="1"/>
    <col min="2054" max="2054" width="39.42578125" style="227" customWidth="1"/>
    <col min="2055" max="2055" width="12.5703125" style="227" customWidth="1"/>
    <col min="2056" max="2056" width="35.42578125" style="227" customWidth="1"/>
    <col min="2057" max="2057" width="24.42578125" style="227" customWidth="1"/>
    <col min="2058" max="2058" width="21.5703125" style="227" customWidth="1"/>
    <col min="2059" max="2059" width="13.42578125" style="227" customWidth="1"/>
    <col min="2060" max="2060" width="22.5703125" style="227" customWidth="1"/>
    <col min="2061" max="2308" width="8.85546875" style="227"/>
    <col min="2309" max="2309" width="6.5703125" style="227" customWidth="1"/>
    <col min="2310" max="2310" width="39.42578125" style="227" customWidth="1"/>
    <col min="2311" max="2311" width="12.5703125" style="227" customWidth="1"/>
    <col min="2312" max="2312" width="35.42578125" style="227" customWidth="1"/>
    <col min="2313" max="2313" width="24.42578125" style="227" customWidth="1"/>
    <col min="2314" max="2314" width="21.5703125" style="227" customWidth="1"/>
    <col min="2315" max="2315" width="13.42578125" style="227" customWidth="1"/>
    <col min="2316" max="2316" width="22.5703125" style="227" customWidth="1"/>
    <col min="2317" max="2564" width="8.85546875" style="227"/>
    <col min="2565" max="2565" width="6.5703125" style="227" customWidth="1"/>
    <col min="2566" max="2566" width="39.42578125" style="227" customWidth="1"/>
    <col min="2567" max="2567" width="12.5703125" style="227" customWidth="1"/>
    <col min="2568" max="2568" width="35.42578125" style="227" customWidth="1"/>
    <col min="2569" max="2569" width="24.42578125" style="227" customWidth="1"/>
    <col min="2570" max="2570" width="21.5703125" style="227" customWidth="1"/>
    <col min="2571" max="2571" width="13.42578125" style="227" customWidth="1"/>
    <col min="2572" max="2572" width="22.5703125" style="227" customWidth="1"/>
    <col min="2573" max="2820" width="8.85546875" style="227"/>
    <col min="2821" max="2821" width="6.5703125" style="227" customWidth="1"/>
    <col min="2822" max="2822" width="39.42578125" style="227" customWidth="1"/>
    <col min="2823" max="2823" width="12.5703125" style="227" customWidth="1"/>
    <col min="2824" max="2824" width="35.42578125" style="227" customWidth="1"/>
    <col min="2825" max="2825" width="24.42578125" style="227" customWidth="1"/>
    <col min="2826" max="2826" width="21.5703125" style="227" customWidth="1"/>
    <col min="2827" max="2827" width="13.42578125" style="227" customWidth="1"/>
    <col min="2828" max="2828" width="22.5703125" style="227" customWidth="1"/>
    <col min="2829" max="3076" width="8.85546875" style="227"/>
    <col min="3077" max="3077" width="6.5703125" style="227" customWidth="1"/>
    <col min="3078" max="3078" width="39.42578125" style="227" customWidth="1"/>
    <col min="3079" max="3079" width="12.5703125" style="227" customWidth="1"/>
    <col min="3080" max="3080" width="35.42578125" style="227" customWidth="1"/>
    <col min="3081" max="3081" width="24.42578125" style="227" customWidth="1"/>
    <col min="3082" max="3082" width="21.5703125" style="227" customWidth="1"/>
    <col min="3083" max="3083" width="13.42578125" style="227" customWidth="1"/>
    <col min="3084" max="3084" width="22.5703125" style="227" customWidth="1"/>
    <col min="3085" max="3332" width="8.85546875" style="227"/>
    <col min="3333" max="3333" width="6.5703125" style="227" customWidth="1"/>
    <col min="3334" max="3334" width="39.42578125" style="227" customWidth="1"/>
    <col min="3335" max="3335" width="12.5703125" style="227" customWidth="1"/>
    <col min="3336" max="3336" width="35.42578125" style="227" customWidth="1"/>
    <col min="3337" max="3337" width="24.42578125" style="227" customWidth="1"/>
    <col min="3338" max="3338" width="21.5703125" style="227" customWidth="1"/>
    <col min="3339" max="3339" width="13.42578125" style="227" customWidth="1"/>
    <col min="3340" max="3340" width="22.5703125" style="227" customWidth="1"/>
    <col min="3341" max="3588" width="8.85546875" style="227"/>
    <col min="3589" max="3589" width="6.5703125" style="227" customWidth="1"/>
    <col min="3590" max="3590" width="39.42578125" style="227" customWidth="1"/>
    <col min="3591" max="3591" width="12.5703125" style="227" customWidth="1"/>
    <col min="3592" max="3592" width="35.42578125" style="227" customWidth="1"/>
    <col min="3593" max="3593" width="24.42578125" style="227" customWidth="1"/>
    <col min="3594" max="3594" width="21.5703125" style="227" customWidth="1"/>
    <col min="3595" max="3595" width="13.42578125" style="227" customWidth="1"/>
    <col min="3596" max="3596" width="22.5703125" style="227" customWidth="1"/>
    <col min="3597" max="3844" width="8.85546875" style="227"/>
    <col min="3845" max="3845" width="6.5703125" style="227" customWidth="1"/>
    <col min="3846" max="3846" width="39.42578125" style="227" customWidth="1"/>
    <col min="3847" max="3847" width="12.5703125" style="227" customWidth="1"/>
    <col min="3848" max="3848" width="35.42578125" style="227" customWidth="1"/>
    <col min="3849" max="3849" width="24.42578125" style="227" customWidth="1"/>
    <col min="3850" max="3850" width="21.5703125" style="227" customWidth="1"/>
    <col min="3851" max="3851" width="13.42578125" style="227" customWidth="1"/>
    <col min="3852" max="3852" width="22.5703125" style="227" customWidth="1"/>
    <col min="3853" max="4100" width="8.85546875" style="227"/>
    <col min="4101" max="4101" width="6.5703125" style="227" customWidth="1"/>
    <col min="4102" max="4102" width="39.42578125" style="227" customWidth="1"/>
    <col min="4103" max="4103" width="12.5703125" style="227" customWidth="1"/>
    <col min="4104" max="4104" width="35.42578125" style="227" customWidth="1"/>
    <col min="4105" max="4105" width="24.42578125" style="227" customWidth="1"/>
    <col min="4106" max="4106" width="21.5703125" style="227" customWidth="1"/>
    <col min="4107" max="4107" width="13.42578125" style="227" customWidth="1"/>
    <col min="4108" max="4108" width="22.5703125" style="227" customWidth="1"/>
    <col min="4109" max="4356" width="8.85546875" style="227"/>
    <col min="4357" max="4357" width="6.5703125" style="227" customWidth="1"/>
    <col min="4358" max="4358" width="39.42578125" style="227" customWidth="1"/>
    <col min="4359" max="4359" width="12.5703125" style="227" customWidth="1"/>
    <col min="4360" max="4360" width="35.42578125" style="227" customWidth="1"/>
    <col min="4361" max="4361" width="24.42578125" style="227" customWidth="1"/>
    <col min="4362" max="4362" width="21.5703125" style="227" customWidth="1"/>
    <col min="4363" max="4363" width="13.42578125" style="227" customWidth="1"/>
    <col min="4364" max="4364" width="22.5703125" style="227" customWidth="1"/>
    <col min="4365" max="4612" width="8.85546875" style="227"/>
    <col min="4613" max="4613" width="6.5703125" style="227" customWidth="1"/>
    <col min="4614" max="4614" width="39.42578125" style="227" customWidth="1"/>
    <col min="4615" max="4615" width="12.5703125" style="227" customWidth="1"/>
    <col min="4616" max="4616" width="35.42578125" style="227" customWidth="1"/>
    <col min="4617" max="4617" width="24.42578125" style="227" customWidth="1"/>
    <col min="4618" max="4618" width="21.5703125" style="227" customWidth="1"/>
    <col min="4619" max="4619" width="13.42578125" style="227" customWidth="1"/>
    <col min="4620" max="4620" width="22.5703125" style="227" customWidth="1"/>
    <col min="4621" max="4868" width="8.85546875" style="227"/>
    <col min="4869" max="4869" width="6.5703125" style="227" customWidth="1"/>
    <col min="4870" max="4870" width="39.42578125" style="227" customWidth="1"/>
    <col min="4871" max="4871" width="12.5703125" style="227" customWidth="1"/>
    <col min="4872" max="4872" width="35.42578125" style="227" customWidth="1"/>
    <col min="4873" max="4873" width="24.42578125" style="227" customWidth="1"/>
    <col min="4874" max="4874" width="21.5703125" style="227" customWidth="1"/>
    <col min="4875" max="4875" width="13.42578125" style="227" customWidth="1"/>
    <col min="4876" max="4876" width="22.5703125" style="227" customWidth="1"/>
    <col min="4877" max="5124" width="8.85546875" style="227"/>
    <col min="5125" max="5125" width="6.5703125" style="227" customWidth="1"/>
    <col min="5126" max="5126" width="39.42578125" style="227" customWidth="1"/>
    <col min="5127" max="5127" width="12.5703125" style="227" customWidth="1"/>
    <col min="5128" max="5128" width="35.42578125" style="227" customWidth="1"/>
    <col min="5129" max="5129" width="24.42578125" style="227" customWidth="1"/>
    <col min="5130" max="5130" width="21.5703125" style="227" customWidth="1"/>
    <col min="5131" max="5131" width="13.42578125" style="227" customWidth="1"/>
    <col min="5132" max="5132" width="22.5703125" style="227" customWidth="1"/>
    <col min="5133" max="5380" width="8.85546875" style="227"/>
    <col min="5381" max="5381" width="6.5703125" style="227" customWidth="1"/>
    <col min="5382" max="5382" width="39.42578125" style="227" customWidth="1"/>
    <col min="5383" max="5383" width="12.5703125" style="227" customWidth="1"/>
    <col min="5384" max="5384" width="35.42578125" style="227" customWidth="1"/>
    <col min="5385" max="5385" width="24.42578125" style="227" customWidth="1"/>
    <col min="5386" max="5386" width="21.5703125" style="227" customWidth="1"/>
    <col min="5387" max="5387" width="13.42578125" style="227" customWidth="1"/>
    <col min="5388" max="5388" width="22.5703125" style="227" customWidth="1"/>
    <col min="5389" max="5636" width="8.85546875" style="227"/>
    <col min="5637" max="5637" width="6.5703125" style="227" customWidth="1"/>
    <col min="5638" max="5638" width="39.42578125" style="227" customWidth="1"/>
    <col min="5639" max="5639" width="12.5703125" style="227" customWidth="1"/>
    <col min="5640" max="5640" width="35.42578125" style="227" customWidth="1"/>
    <col min="5641" max="5641" width="24.42578125" style="227" customWidth="1"/>
    <col min="5642" max="5642" width="21.5703125" style="227" customWidth="1"/>
    <col min="5643" max="5643" width="13.42578125" style="227" customWidth="1"/>
    <col min="5644" max="5644" width="22.5703125" style="227" customWidth="1"/>
    <col min="5645" max="5892" width="8.85546875" style="227"/>
    <col min="5893" max="5893" width="6.5703125" style="227" customWidth="1"/>
    <col min="5894" max="5894" width="39.42578125" style="227" customWidth="1"/>
    <col min="5895" max="5895" width="12.5703125" style="227" customWidth="1"/>
    <col min="5896" max="5896" width="35.42578125" style="227" customWidth="1"/>
    <col min="5897" max="5897" width="24.42578125" style="227" customWidth="1"/>
    <col min="5898" max="5898" width="21.5703125" style="227" customWidth="1"/>
    <col min="5899" max="5899" width="13.42578125" style="227" customWidth="1"/>
    <col min="5900" max="5900" width="22.5703125" style="227" customWidth="1"/>
    <col min="5901" max="6148" width="8.85546875" style="227"/>
    <col min="6149" max="6149" width="6.5703125" style="227" customWidth="1"/>
    <col min="6150" max="6150" width="39.42578125" style="227" customWidth="1"/>
    <col min="6151" max="6151" width="12.5703125" style="227" customWidth="1"/>
    <col min="6152" max="6152" width="35.42578125" style="227" customWidth="1"/>
    <col min="6153" max="6153" width="24.42578125" style="227" customWidth="1"/>
    <col min="6154" max="6154" width="21.5703125" style="227" customWidth="1"/>
    <col min="6155" max="6155" width="13.42578125" style="227" customWidth="1"/>
    <col min="6156" max="6156" width="22.5703125" style="227" customWidth="1"/>
    <col min="6157" max="6404" width="8.85546875" style="227"/>
    <col min="6405" max="6405" width="6.5703125" style="227" customWidth="1"/>
    <col min="6406" max="6406" width="39.42578125" style="227" customWidth="1"/>
    <col min="6407" max="6407" width="12.5703125" style="227" customWidth="1"/>
    <col min="6408" max="6408" width="35.42578125" style="227" customWidth="1"/>
    <col min="6409" max="6409" width="24.42578125" style="227" customWidth="1"/>
    <col min="6410" max="6410" width="21.5703125" style="227" customWidth="1"/>
    <col min="6411" max="6411" width="13.42578125" style="227" customWidth="1"/>
    <col min="6412" max="6412" width="22.5703125" style="227" customWidth="1"/>
    <col min="6413" max="6660" width="8.85546875" style="227"/>
    <col min="6661" max="6661" width="6.5703125" style="227" customWidth="1"/>
    <col min="6662" max="6662" width="39.42578125" style="227" customWidth="1"/>
    <col min="6663" max="6663" width="12.5703125" style="227" customWidth="1"/>
    <col min="6664" max="6664" width="35.42578125" style="227" customWidth="1"/>
    <col min="6665" max="6665" width="24.42578125" style="227" customWidth="1"/>
    <col min="6666" max="6666" width="21.5703125" style="227" customWidth="1"/>
    <col min="6667" max="6667" width="13.42578125" style="227" customWidth="1"/>
    <col min="6668" max="6668" width="22.5703125" style="227" customWidth="1"/>
    <col min="6669" max="6916" width="8.85546875" style="227"/>
    <col min="6917" max="6917" width="6.5703125" style="227" customWidth="1"/>
    <col min="6918" max="6918" width="39.42578125" style="227" customWidth="1"/>
    <col min="6919" max="6919" width="12.5703125" style="227" customWidth="1"/>
    <col min="6920" max="6920" width="35.42578125" style="227" customWidth="1"/>
    <col min="6921" max="6921" width="24.42578125" style="227" customWidth="1"/>
    <col min="6922" max="6922" width="21.5703125" style="227" customWidth="1"/>
    <col min="6923" max="6923" width="13.42578125" style="227" customWidth="1"/>
    <col min="6924" max="6924" width="22.5703125" style="227" customWidth="1"/>
    <col min="6925" max="7172" width="8.85546875" style="227"/>
    <col min="7173" max="7173" width="6.5703125" style="227" customWidth="1"/>
    <col min="7174" max="7174" width="39.42578125" style="227" customWidth="1"/>
    <col min="7175" max="7175" width="12.5703125" style="227" customWidth="1"/>
    <col min="7176" max="7176" width="35.42578125" style="227" customWidth="1"/>
    <col min="7177" max="7177" width="24.42578125" style="227" customWidth="1"/>
    <col min="7178" max="7178" width="21.5703125" style="227" customWidth="1"/>
    <col min="7179" max="7179" width="13.42578125" style="227" customWidth="1"/>
    <col min="7180" max="7180" width="22.5703125" style="227" customWidth="1"/>
    <col min="7181" max="7428" width="8.85546875" style="227"/>
    <col min="7429" max="7429" width="6.5703125" style="227" customWidth="1"/>
    <col min="7430" max="7430" width="39.42578125" style="227" customWidth="1"/>
    <col min="7431" max="7431" width="12.5703125" style="227" customWidth="1"/>
    <col min="7432" max="7432" width="35.42578125" style="227" customWidth="1"/>
    <col min="7433" max="7433" width="24.42578125" style="227" customWidth="1"/>
    <col min="7434" max="7434" width="21.5703125" style="227" customWidth="1"/>
    <col min="7435" max="7435" width="13.42578125" style="227" customWidth="1"/>
    <col min="7436" max="7436" width="22.5703125" style="227" customWidth="1"/>
    <col min="7437" max="7684" width="8.85546875" style="227"/>
    <col min="7685" max="7685" width="6.5703125" style="227" customWidth="1"/>
    <col min="7686" max="7686" width="39.42578125" style="227" customWidth="1"/>
    <col min="7687" max="7687" width="12.5703125" style="227" customWidth="1"/>
    <col min="7688" max="7688" width="35.42578125" style="227" customWidth="1"/>
    <col min="7689" max="7689" width="24.42578125" style="227" customWidth="1"/>
    <col min="7690" max="7690" width="21.5703125" style="227" customWidth="1"/>
    <col min="7691" max="7691" width="13.42578125" style="227" customWidth="1"/>
    <col min="7692" max="7692" width="22.5703125" style="227" customWidth="1"/>
    <col min="7693" max="7940" width="8.85546875" style="227"/>
    <col min="7941" max="7941" width="6.5703125" style="227" customWidth="1"/>
    <col min="7942" max="7942" width="39.42578125" style="227" customWidth="1"/>
    <col min="7943" max="7943" width="12.5703125" style="227" customWidth="1"/>
    <col min="7944" max="7944" width="35.42578125" style="227" customWidth="1"/>
    <col min="7945" max="7945" width="24.42578125" style="227" customWidth="1"/>
    <col min="7946" max="7946" width="21.5703125" style="227" customWidth="1"/>
    <col min="7947" max="7947" width="13.42578125" style="227" customWidth="1"/>
    <col min="7948" max="7948" width="22.5703125" style="227" customWidth="1"/>
    <col min="7949" max="8196" width="8.85546875" style="227"/>
    <col min="8197" max="8197" width="6.5703125" style="227" customWidth="1"/>
    <col min="8198" max="8198" width="39.42578125" style="227" customWidth="1"/>
    <col min="8199" max="8199" width="12.5703125" style="227" customWidth="1"/>
    <col min="8200" max="8200" width="35.42578125" style="227" customWidth="1"/>
    <col min="8201" max="8201" width="24.42578125" style="227" customWidth="1"/>
    <col min="8202" max="8202" width="21.5703125" style="227" customWidth="1"/>
    <col min="8203" max="8203" width="13.42578125" style="227" customWidth="1"/>
    <col min="8204" max="8204" width="22.5703125" style="227" customWidth="1"/>
    <col min="8205" max="8452" width="8.85546875" style="227"/>
    <col min="8453" max="8453" width="6.5703125" style="227" customWidth="1"/>
    <col min="8454" max="8454" width="39.42578125" style="227" customWidth="1"/>
    <col min="8455" max="8455" width="12.5703125" style="227" customWidth="1"/>
    <col min="8456" max="8456" width="35.42578125" style="227" customWidth="1"/>
    <col min="8457" max="8457" width="24.42578125" style="227" customWidth="1"/>
    <col min="8458" max="8458" width="21.5703125" style="227" customWidth="1"/>
    <col min="8459" max="8459" width="13.42578125" style="227" customWidth="1"/>
    <col min="8460" max="8460" width="22.5703125" style="227" customWidth="1"/>
    <col min="8461" max="8708" width="8.85546875" style="227"/>
    <col min="8709" max="8709" width="6.5703125" style="227" customWidth="1"/>
    <col min="8710" max="8710" width="39.42578125" style="227" customWidth="1"/>
    <col min="8711" max="8711" width="12.5703125" style="227" customWidth="1"/>
    <col min="8712" max="8712" width="35.42578125" style="227" customWidth="1"/>
    <col min="8713" max="8713" width="24.42578125" style="227" customWidth="1"/>
    <col min="8714" max="8714" width="21.5703125" style="227" customWidth="1"/>
    <col min="8715" max="8715" width="13.42578125" style="227" customWidth="1"/>
    <col min="8716" max="8716" width="22.5703125" style="227" customWidth="1"/>
    <col min="8717" max="8964" width="8.85546875" style="227"/>
    <col min="8965" max="8965" width="6.5703125" style="227" customWidth="1"/>
    <col min="8966" max="8966" width="39.42578125" style="227" customWidth="1"/>
    <col min="8967" max="8967" width="12.5703125" style="227" customWidth="1"/>
    <col min="8968" max="8968" width="35.42578125" style="227" customWidth="1"/>
    <col min="8969" max="8969" width="24.42578125" style="227" customWidth="1"/>
    <col min="8970" max="8970" width="21.5703125" style="227" customWidth="1"/>
    <col min="8971" max="8971" width="13.42578125" style="227" customWidth="1"/>
    <col min="8972" max="8972" width="22.5703125" style="227" customWidth="1"/>
    <col min="8973" max="9220" width="8.85546875" style="227"/>
    <col min="9221" max="9221" width="6.5703125" style="227" customWidth="1"/>
    <col min="9222" max="9222" width="39.42578125" style="227" customWidth="1"/>
    <col min="9223" max="9223" width="12.5703125" style="227" customWidth="1"/>
    <col min="9224" max="9224" width="35.42578125" style="227" customWidth="1"/>
    <col min="9225" max="9225" width="24.42578125" style="227" customWidth="1"/>
    <col min="9226" max="9226" width="21.5703125" style="227" customWidth="1"/>
    <col min="9227" max="9227" width="13.42578125" style="227" customWidth="1"/>
    <col min="9228" max="9228" width="22.5703125" style="227" customWidth="1"/>
    <col min="9229" max="9476" width="8.85546875" style="227"/>
    <col min="9477" max="9477" width="6.5703125" style="227" customWidth="1"/>
    <col min="9478" max="9478" width="39.42578125" style="227" customWidth="1"/>
    <col min="9479" max="9479" width="12.5703125" style="227" customWidth="1"/>
    <col min="9480" max="9480" width="35.42578125" style="227" customWidth="1"/>
    <col min="9481" max="9481" width="24.42578125" style="227" customWidth="1"/>
    <col min="9482" max="9482" width="21.5703125" style="227" customWidth="1"/>
    <col min="9483" max="9483" width="13.42578125" style="227" customWidth="1"/>
    <col min="9484" max="9484" width="22.5703125" style="227" customWidth="1"/>
    <col min="9485" max="9732" width="8.85546875" style="227"/>
    <col min="9733" max="9733" width="6.5703125" style="227" customWidth="1"/>
    <col min="9734" max="9734" width="39.42578125" style="227" customWidth="1"/>
    <col min="9735" max="9735" width="12.5703125" style="227" customWidth="1"/>
    <col min="9736" max="9736" width="35.42578125" style="227" customWidth="1"/>
    <col min="9737" max="9737" width="24.42578125" style="227" customWidth="1"/>
    <col min="9738" max="9738" width="21.5703125" style="227" customWidth="1"/>
    <col min="9739" max="9739" width="13.42578125" style="227" customWidth="1"/>
    <col min="9740" max="9740" width="22.5703125" style="227" customWidth="1"/>
    <col min="9741" max="9988" width="8.85546875" style="227"/>
    <col min="9989" max="9989" width="6.5703125" style="227" customWidth="1"/>
    <col min="9990" max="9990" width="39.42578125" style="227" customWidth="1"/>
    <col min="9991" max="9991" width="12.5703125" style="227" customWidth="1"/>
    <col min="9992" max="9992" width="35.42578125" style="227" customWidth="1"/>
    <col min="9993" max="9993" width="24.42578125" style="227" customWidth="1"/>
    <col min="9994" max="9994" width="21.5703125" style="227" customWidth="1"/>
    <col min="9995" max="9995" width="13.42578125" style="227" customWidth="1"/>
    <col min="9996" max="9996" width="22.5703125" style="227" customWidth="1"/>
    <col min="9997" max="10244" width="8.85546875" style="227"/>
    <col min="10245" max="10245" width="6.5703125" style="227" customWidth="1"/>
    <col min="10246" max="10246" width="39.42578125" style="227" customWidth="1"/>
    <col min="10247" max="10247" width="12.5703125" style="227" customWidth="1"/>
    <col min="10248" max="10248" width="35.42578125" style="227" customWidth="1"/>
    <col min="10249" max="10249" width="24.42578125" style="227" customWidth="1"/>
    <col min="10250" max="10250" width="21.5703125" style="227" customWidth="1"/>
    <col min="10251" max="10251" width="13.42578125" style="227" customWidth="1"/>
    <col min="10252" max="10252" width="22.5703125" style="227" customWidth="1"/>
    <col min="10253" max="10500" width="8.85546875" style="227"/>
    <col min="10501" max="10501" width="6.5703125" style="227" customWidth="1"/>
    <col min="10502" max="10502" width="39.42578125" style="227" customWidth="1"/>
    <col min="10503" max="10503" width="12.5703125" style="227" customWidth="1"/>
    <col min="10504" max="10504" width="35.42578125" style="227" customWidth="1"/>
    <col min="10505" max="10505" width="24.42578125" style="227" customWidth="1"/>
    <col min="10506" max="10506" width="21.5703125" style="227" customWidth="1"/>
    <col min="10507" max="10507" width="13.42578125" style="227" customWidth="1"/>
    <col min="10508" max="10508" width="22.5703125" style="227" customWidth="1"/>
    <col min="10509" max="10756" width="8.85546875" style="227"/>
    <col min="10757" max="10757" width="6.5703125" style="227" customWidth="1"/>
    <col min="10758" max="10758" width="39.42578125" style="227" customWidth="1"/>
    <col min="10759" max="10759" width="12.5703125" style="227" customWidth="1"/>
    <col min="10760" max="10760" width="35.42578125" style="227" customWidth="1"/>
    <col min="10761" max="10761" width="24.42578125" style="227" customWidth="1"/>
    <col min="10762" max="10762" width="21.5703125" style="227" customWidth="1"/>
    <col min="10763" max="10763" width="13.42578125" style="227" customWidth="1"/>
    <col min="10764" max="10764" width="22.5703125" style="227" customWidth="1"/>
    <col min="10765" max="11012" width="8.85546875" style="227"/>
    <col min="11013" max="11013" width="6.5703125" style="227" customWidth="1"/>
    <col min="11014" max="11014" width="39.42578125" style="227" customWidth="1"/>
    <col min="11015" max="11015" width="12.5703125" style="227" customWidth="1"/>
    <col min="11016" max="11016" width="35.42578125" style="227" customWidth="1"/>
    <col min="11017" max="11017" width="24.42578125" style="227" customWidth="1"/>
    <col min="11018" max="11018" width="21.5703125" style="227" customWidth="1"/>
    <col min="11019" max="11019" width="13.42578125" style="227" customWidth="1"/>
    <col min="11020" max="11020" width="22.5703125" style="227" customWidth="1"/>
    <col min="11021" max="11268" width="8.85546875" style="227"/>
    <col min="11269" max="11269" width="6.5703125" style="227" customWidth="1"/>
    <col min="11270" max="11270" width="39.42578125" style="227" customWidth="1"/>
    <col min="11271" max="11271" width="12.5703125" style="227" customWidth="1"/>
    <col min="11272" max="11272" width="35.42578125" style="227" customWidth="1"/>
    <col min="11273" max="11273" width="24.42578125" style="227" customWidth="1"/>
    <col min="11274" max="11274" width="21.5703125" style="227" customWidth="1"/>
    <col min="11275" max="11275" width="13.42578125" style="227" customWidth="1"/>
    <col min="11276" max="11276" width="22.5703125" style="227" customWidth="1"/>
    <col min="11277" max="11524" width="8.85546875" style="227"/>
    <col min="11525" max="11525" width="6.5703125" style="227" customWidth="1"/>
    <col min="11526" max="11526" width="39.42578125" style="227" customWidth="1"/>
    <col min="11527" max="11527" width="12.5703125" style="227" customWidth="1"/>
    <col min="11528" max="11528" width="35.42578125" style="227" customWidth="1"/>
    <col min="11529" max="11529" width="24.42578125" style="227" customWidth="1"/>
    <col min="11530" max="11530" width="21.5703125" style="227" customWidth="1"/>
    <col min="11531" max="11531" width="13.42578125" style="227" customWidth="1"/>
    <col min="11532" max="11532" width="22.5703125" style="227" customWidth="1"/>
    <col min="11533" max="11780" width="8.85546875" style="227"/>
    <col min="11781" max="11781" width="6.5703125" style="227" customWidth="1"/>
    <col min="11782" max="11782" width="39.42578125" style="227" customWidth="1"/>
    <col min="11783" max="11783" width="12.5703125" style="227" customWidth="1"/>
    <col min="11784" max="11784" width="35.42578125" style="227" customWidth="1"/>
    <col min="11785" max="11785" width="24.42578125" style="227" customWidth="1"/>
    <col min="11786" max="11786" width="21.5703125" style="227" customWidth="1"/>
    <col min="11787" max="11787" width="13.42578125" style="227" customWidth="1"/>
    <col min="11788" max="11788" width="22.5703125" style="227" customWidth="1"/>
    <col min="11789" max="12036" width="8.85546875" style="227"/>
    <col min="12037" max="12037" width="6.5703125" style="227" customWidth="1"/>
    <col min="12038" max="12038" width="39.42578125" style="227" customWidth="1"/>
    <col min="12039" max="12039" width="12.5703125" style="227" customWidth="1"/>
    <col min="12040" max="12040" width="35.42578125" style="227" customWidth="1"/>
    <col min="12041" max="12041" width="24.42578125" style="227" customWidth="1"/>
    <col min="12042" max="12042" width="21.5703125" style="227" customWidth="1"/>
    <col min="12043" max="12043" width="13.42578125" style="227" customWidth="1"/>
    <col min="12044" max="12044" width="22.5703125" style="227" customWidth="1"/>
    <col min="12045" max="12292" width="8.85546875" style="227"/>
    <col min="12293" max="12293" width="6.5703125" style="227" customWidth="1"/>
    <col min="12294" max="12294" width="39.42578125" style="227" customWidth="1"/>
    <col min="12295" max="12295" width="12.5703125" style="227" customWidth="1"/>
    <col min="12296" max="12296" width="35.42578125" style="227" customWidth="1"/>
    <col min="12297" max="12297" width="24.42578125" style="227" customWidth="1"/>
    <col min="12298" max="12298" width="21.5703125" style="227" customWidth="1"/>
    <col min="12299" max="12299" width="13.42578125" style="227" customWidth="1"/>
    <col min="12300" max="12300" width="22.5703125" style="227" customWidth="1"/>
    <col min="12301" max="12548" width="8.85546875" style="227"/>
    <col min="12549" max="12549" width="6.5703125" style="227" customWidth="1"/>
    <col min="12550" max="12550" width="39.42578125" style="227" customWidth="1"/>
    <col min="12551" max="12551" width="12.5703125" style="227" customWidth="1"/>
    <col min="12552" max="12552" width="35.42578125" style="227" customWidth="1"/>
    <col min="12553" max="12553" width="24.42578125" style="227" customWidth="1"/>
    <col min="12554" max="12554" width="21.5703125" style="227" customWidth="1"/>
    <col min="12555" max="12555" width="13.42578125" style="227" customWidth="1"/>
    <col min="12556" max="12556" width="22.5703125" style="227" customWidth="1"/>
    <col min="12557" max="12804" width="8.85546875" style="227"/>
    <col min="12805" max="12805" width="6.5703125" style="227" customWidth="1"/>
    <col min="12806" max="12806" width="39.42578125" style="227" customWidth="1"/>
    <col min="12807" max="12807" width="12.5703125" style="227" customWidth="1"/>
    <col min="12808" max="12808" width="35.42578125" style="227" customWidth="1"/>
    <col min="12809" max="12809" width="24.42578125" style="227" customWidth="1"/>
    <col min="12810" max="12810" width="21.5703125" style="227" customWidth="1"/>
    <col min="12811" max="12811" width="13.42578125" style="227" customWidth="1"/>
    <col min="12812" max="12812" width="22.5703125" style="227" customWidth="1"/>
    <col min="12813" max="13060" width="8.85546875" style="227"/>
    <col min="13061" max="13061" width="6.5703125" style="227" customWidth="1"/>
    <col min="13062" max="13062" width="39.42578125" style="227" customWidth="1"/>
    <col min="13063" max="13063" width="12.5703125" style="227" customWidth="1"/>
    <col min="13064" max="13064" width="35.42578125" style="227" customWidth="1"/>
    <col min="13065" max="13065" width="24.42578125" style="227" customWidth="1"/>
    <col min="13066" max="13066" width="21.5703125" style="227" customWidth="1"/>
    <col min="13067" max="13067" width="13.42578125" style="227" customWidth="1"/>
    <col min="13068" max="13068" width="22.5703125" style="227" customWidth="1"/>
    <col min="13069" max="13316" width="8.85546875" style="227"/>
    <col min="13317" max="13317" width="6.5703125" style="227" customWidth="1"/>
    <col min="13318" max="13318" width="39.42578125" style="227" customWidth="1"/>
    <col min="13319" max="13319" width="12.5703125" style="227" customWidth="1"/>
    <col min="13320" max="13320" width="35.42578125" style="227" customWidth="1"/>
    <col min="13321" max="13321" width="24.42578125" style="227" customWidth="1"/>
    <col min="13322" max="13322" width="21.5703125" style="227" customWidth="1"/>
    <col min="13323" max="13323" width="13.42578125" style="227" customWidth="1"/>
    <col min="13324" max="13324" width="22.5703125" style="227" customWidth="1"/>
    <col min="13325" max="13572" width="8.85546875" style="227"/>
    <col min="13573" max="13573" width="6.5703125" style="227" customWidth="1"/>
    <col min="13574" max="13574" width="39.42578125" style="227" customWidth="1"/>
    <col min="13575" max="13575" width="12.5703125" style="227" customWidth="1"/>
    <col min="13576" max="13576" width="35.42578125" style="227" customWidth="1"/>
    <col min="13577" max="13577" width="24.42578125" style="227" customWidth="1"/>
    <col min="13578" max="13578" width="21.5703125" style="227" customWidth="1"/>
    <col min="13579" max="13579" width="13.42578125" style="227" customWidth="1"/>
    <col min="13580" max="13580" width="22.5703125" style="227" customWidth="1"/>
    <col min="13581" max="13828" width="8.85546875" style="227"/>
    <col min="13829" max="13829" width="6.5703125" style="227" customWidth="1"/>
    <col min="13830" max="13830" width="39.42578125" style="227" customWidth="1"/>
    <col min="13831" max="13831" width="12.5703125" style="227" customWidth="1"/>
    <col min="13832" max="13832" width="35.42578125" style="227" customWidth="1"/>
    <col min="13833" max="13833" width="24.42578125" style="227" customWidth="1"/>
    <col min="13834" max="13834" width="21.5703125" style="227" customWidth="1"/>
    <col min="13835" max="13835" width="13.42578125" style="227" customWidth="1"/>
    <col min="13836" max="13836" width="22.5703125" style="227" customWidth="1"/>
    <col min="13837" max="14084" width="8.85546875" style="227"/>
    <col min="14085" max="14085" width="6.5703125" style="227" customWidth="1"/>
    <col min="14086" max="14086" width="39.42578125" style="227" customWidth="1"/>
    <col min="14087" max="14087" width="12.5703125" style="227" customWidth="1"/>
    <col min="14088" max="14088" width="35.42578125" style="227" customWidth="1"/>
    <col min="14089" max="14089" width="24.42578125" style="227" customWidth="1"/>
    <col min="14090" max="14090" width="21.5703125" style="227" customWidth="1"/>
    <col min="14091" max="14091" width="13.42578125" style="227" customWidth="1"/>
    <col min="14092" max="14092" width="22.5703125" style="227" customWidth="1"/>
    <col min="14093" max="14340" width="8.85546875" style="227"/>
    <col min="14341" max="14341" width="6.5703125" style="227" customWidth="1"/>
    <col min="14342" max="14342" width="39.42578125" style="227" customWidth="1"/>
    <col min="14343" max="14343" width="12.5703125" style="227" customWidth="1"/>
    <col min="14344" max="14344" width="35.42578125" style="227" customWidth="1"/>
    <col min="14345" max="14345" width="24.42578125" style="227" customWidth="1"/>
    <col min="14346" max="14346" width="21.5703125" style="227" customWidth="1"/>
    <col min="14347" max="14347" width="13.42578125" style="227" customWidth="1"/>
    <col min="14348" max="14348" width="22.5703125" style="227" customWidth="1"/>
    <col min="14349" max="14596" width="8.85546875" style="227"/>
    <col min="14597" max="14597" width="6.5703125" style="227" customWidth="1"/>
    <col min="14598" max="14598" width="39.42578125" style="227" customWidth="1"/>
    <col min="14599" max="14599" width="12.5703125" style="227" customWidth="1"/>
    <col min="14600" max="14600" width="35.42578125" style="227" customWidth="1"/>
    <col min="14601" max="14601" width="24.42578125" style="227" customWidth="1"/>
    <col min="14602" max="14602" width="21.5703125" style="227" customWidth="1"/>
    <col min="14603" max="14603" width="13.42578125" style="227" customWidth="1"/>
    <col min="14604" max="14604" width="22.5703125" style="227" customWidth="1"/>
    <col min="14605" max="14852" width="8.85546875" style="227"/>
    <col min="14853" max="14853" width="6.5703125" style="227" customWidth="1"/>
    <col min="14854" max="14854" width="39.42578125" style="227" customWidth="1"/>
    <col min="14855" max="14855" width="12.5703125" style="227" customWidth="1"/>
    <col min="14856" max="14856" width="35.42578125" style="227" customWidth="1"/>
    <col min="14857" max="14857" width="24.42578125" style="227" customWidth="1"/>
    <col min="14858" max="14858" width="21.5703125" style="227" customWidth="1"/>
    <col min="14859" max="14859" width="13.42578125" style="227" customWidth="1"/>
    <col min="14860" max="14860" width="22.5703125" style="227" customWidth="1"/>
    <col min="14861" max="15108" width="8.85546875" style="227"/>
    <col min="15109" max="15109" width="6.5703125" style="227" customWidth="1"/>
    <col min="15110" max="15110" width="39.42578125" style="227" customWidth="1"/>
    <col min="15111" max="15111" width="12.5703125" style="227" customWidth="1"/>
    <col min="15112" max="15112" width="35.42578125" style="227" customWidth="1"/>
    <col min="15113" max="15113" width="24.42578125" style="227" customWidth="1"/>
    <col min="15114" max="15114" width="21.5703125" style="227" customWidth="1"/>
    <col min="15115" max="15115" width="13.42578125" style="227" customWidth="1"/>
    <col min="15116" max="15116" width="22.5703125" style="227" customWidth="1"/>
    <col min="15117" max="15364" width="8.85546875" style="227"/>
    <col min="15365" max="15365" width="6.5703125" style="227" customWidth="1"/>
    <col min="15366" max="15366" width="39.42578125" style="227" customWidth="1"/>
    <col min="15367" max="15367" width="12.5703125" style="227" customWidth="1"/>
    <col min="15368" max="15368" width="35.42578125" style="227" customWidth="1"/>
    <col min="15369" max="15369" width="24.42578125" style="227" customWidth="1"/>
    <col min="15370" max="15370" width="21.5703125" style="227" customWidth="1"/>
    <col min="15371" max="15371" width="13.42578125" style="227" customWidth="1"/>
    <col min="15372" max="15372" width="22.5703125" style="227" customWidth="1"/>
    <col min="15373" max="15620" width="8.85546875" style="227"/>
    <col min="15621" max="15621" width="6.5703125" style="227" customWidth="1"/>
    <col min="15622" max="15622" width="39.42578125" style="227" customWidth="1"/>
    <col min="15623" max="15623" width="12.5703125" style="227" customWidth="1"/>
    <col min="15624" max="15624" width="35.42578125" style="227" customWidth="1"/>
    <col min="15625" max="15625" width="24.42578125" style="227" customWidth="1"/>
    <col min="15626" max="15626" width="21.5703125" style="227" customWidth="1"/>
    <col min="15627" max="15627" width="13.42578125" style="227" customWidth="1"/>
    <col min="15628" max="15628" width="22.5703125" style="227" customWidth="1"/>
    <col min="15629" max="15876" width="8.85546875" style="227"/>
    <col min="15877" max="15877" width="6.5703125" style="227" customWidth="1"/>
    <col min="15878" max="15878" width="39.42578125" style="227" customWidth="1"/>
    <col min="15879" max="15879" width="12.5703125" style="227" customWidth="1"/>
    <col min="15880" max="15880" width="35.42578125" style="227" customWidth="1"/>
    <col min="15881" max="15881" width="24.42578125" style="227" customWidth="1"/>
    <col min="15882" max="15882" width="21.5703125" style="227" customWidth="1"/>
    <col min="15883" max="15883" width="13.42578125" style="227" customWidth="1"/>
    <col min="15884" max="15884" width="22.5703125" style="227" customWidth="1"/>
    <col min="15885" max="16132" width="8.85546875" style="227"/>
    <col min="16133" max="16133" width="6.5703125" style="227" customWidth="1"/>
    <col min="16134" max="16134" width="39.42578125" style="227" customWidth="1"/>
    <col min="16135" max="16135" width="12.5703125" style="227" customWidth="1"/>
    <col min="16136" max="16136" width="35.42578125" style="227" customWidth="1"/>
    <col min="16137" max="16137" width="24.42578125" style="227" customWidth="1"/>
    <col min="16138" max="16138" width="21.5703125" style="227" customWidth="1"/>
    <col min="16139" max="16139" width="13.42578125" style="227" customWidth="1"/>
    <col min="16140" max="16140" width="22.5703125" style="227" customWidth="1"/>
    <col min="16141" max="16384" width="8.85546875" style="227"/>
  </cols>
  <sheetData>
    <row r="1" spans="2:16" ht="56.25" customHeight="1"/>
    <row r="2" spans="2:16" ht="15" customHeight="1"/>
    <row r="3" spans="2:16">
      <c r="B3" s="525" t="s">
        <v>208</v>
      </c>
      <c r="C3" s="525"/>
      <c r="D3" s="525"/>
      <c r="E3" s="525"/>
      <c r="F3" s="525"/>
      <c r="G3" s="525"/>
      <c r="H3" s="525"/>
      <c r="I3" s="525"/>
      <c r="J3" s="525"/>
      <c r="K3" s="525"/>
      <c r="L3" s="525"/>
      <c r="M3" s="527"/>
    </row>
    <row r="4" spans="2:16" customFormat="1" ht="12.75" customHeight="1"/>
    <row r="5" spans="2:16" ht="15" customHeight="1">
      <c r="B5" s="526" t="s">
        <v>11</v>
      </c>
      <c r="C5" s="526"/>
      <c r="D5" s="228"/>
      <c r="E5"/>
      <c r="F5"/>
      <c r="G5"/>
      <c r="H5"/>
      <c r="I5"/>
      <c r="J5" s="270"/>
      <c r="K5" s="270"/>
      <c r="L5" s="270"/>
      <c r="M5" s="271"/>
    </row>
    <row r="6" spans="2:16" ht="15" customHeight="1">
      <c r="B6" s="526" t="s">
        <v>13</v>
      </c>
      <c r="C6" s="526"/>
      <c r="D6" s="228"/>
      <c r="E6"/>
      <c r="F6"/>
      <c r="G6"/>
      <c r="H6"/>
      <c r="I6"/>
      <c r="J6" s="270"/>
      <c r="K6" s="270"/>
      <c r="L6" s="270"/>
      <c r="M6" s="271"/>
    </row>
    <row r="7" spans="2:16" ht="13.9" thickBot="1"/>
    <row r="8" spans="2:16" s="238" customFormat="1" ht="92.45">
      <c r="B8" s="231" t="s">
        <v>192</v>
      </c>
      <c r="C8" s="232" t="s">
        <v>193</v>
      </c>
      <c r="D8" s="232" t="s">
        <v>194</v>
      </c>
      <c r="E8" s="232" t="s">
        <v>209</v>
      </c>
      <c r="F8" s="232" t="s">
        <v>198</v>
      </c>
      <c r="G8" s="232" t="s">
        <v>199</v>
      </c>
      <c r="H8" s="232" t="s">
        <v>210</v>
      </c>
      <c r="I8" s="233" t="s">
        <v>201</v>
      </c>
      <c r="J8" s="233" t="s">
        <v>211</v>
      </c>
      <c r="K8" s="272" t="s">
        <v>212</v>
      </c>
      <c r="L8" s="273" t="s">
        <v>203</v>
      </c>
      <c r="M8" s="237" t="s">
        <v>204</v>
      </c>
      <c r="N8" s="236" t="s">
        <v>205</v>
      </c>
      <c r="O8" s="235" t="s">
        <v>206</v>
      </c>
      <c r="P8" s="237" t="s">
        <v>207</v>
      </c>
    </row>
    <row r="9" spans="2:16">
      <c r="B9" s="274">
        <v>1</v>
      </c>
      <c r="C9" s="240"/>
      <c r="D9" s="240"/>
      <c r="E9" s="241"/>
      <c r="F9" s="240"/>
      <c r="G9" s="275"/>
      <c r="H9" s="276"/>
      <c r="I9" s="277"/>
      <c r="J9" s="278"/>
      <c r="K9" s="245"/>
      <c r="L9" s="279"/>
      <c r="M9" s="248"/>
      <c r="N9" s="247"/>
      <c r="O9" s="246"/>
      <c r="P9" s="248"/>
    </row>
    <row r="10" spans="2:16">
      <c r="B10" s="280">
        <v>2</v>
      </c>
      <c r="C10" s="250"/>
      <c r="D10" s="250"/>
      <c r="E10" s="251"/>
      <c r="F10" s="250"/>
      <c r="G10" s="281"/>
      <c r="H10" s="282"/>
      <c r="I10" s="283"/>
      <c r="J10" s="284"/>
      <c r="K10" s="255"/>
      <c r="L10" s="285"/>
      <c r="M10" s="258"/>
      <c r="N10" s="257"/>
      <c r="O10" s="256"/>
      <c r="P10" s="258"/>
    </row>
    <row r="11" spans="2:16">
      <c r="B11" s="249">
        <v>3</v>
      </c>
      <c r="C11" s="259"/>
      <c r="D11" s="259"/>
      <c r="E11" s="252"/>
      <c r="F11" s="259"/>
      <c r="G11" s="286"/>
      <c r="H11" s="287"/>
      <c r="I11" s="283"/>
      <c r="J11" s="284"/>
      <c r="K11" s="255"/>
      <c r="L11" s="285"/>
      <c r="M11" s="258"/>
      <c r="N11" s="257"/>
      <c r="O11" s="256"/>
      <c r="P11" s="258"/>
    </row>
    <row r="12" spans="2:16">
      <c r="B12" s="249"/>
      <c r="C12" s="259"/>
      <c r="D12" s="259"/>
      <c r="E12" s="252"/>
      <c r="F12" s="259"/>
      <c r="G12" s="286"/>
      <c r="H12" s="287"/>
      <c r="I12" s="283"/>
      <c r="J12" s="284"/>
      <c r="K12" s="255"/>
      <c r="L12" s="285"/>
      <c r="M12" s="258"/>
      <c r="N12" s="257"/>
      <c r="O12" s="256"/>
      <c r="P12" s="258"/>
    </row>
    <row r="13" spans="2:16">
      <c r="B13" s="249"/>
      <c r="C13" s="259"/>
      <c r="D13" s="259"/>
      <c r="E13" s="252"/>
      <c r="F13" s="259"/>
      <c r="G13" s="286"/>
      <c r="H13" s="287"/>
      <c r="I13" s="283"/>
      <c r="J13" s="284"/>
      <c r="K13" s="255"/>
      <c r="L13" s="285"/>
      <c r="M13" s="258"/>
      <c r="N13" s="257"/>
      <c r="O13" s="256"/>
      <c r="P13" s="258"/>
    </row>
    <row r="14" spans="2:16">
      <c r="B14" s="249"/>
      <c r="C14" s="259"/>
      <c r="D14" s="259"/>
      <c r="E14" s="252"/>
      <c r="F14" s="259"/>
      <c r="G14" s="286"/>
      <c r="H14" s="287"/>
      <c r="I14" s="283"/>
      <c r="J14" s="284"/>
      <c r="K14" s="255"/>
      <c r="L14" s="285"/>
      <c r="M14" s="258"/>
      <c r="N14" s="257"/>
      <c r="O14" s="256"/>
      <c r="P14" s="258"/>
    </row>
    <row r="15" spans="2:16">
      <c r="B15" s="249"/>
      <c r="C15" s="259"/>
      <c r="D15" s="259"/>
      <c r="E15" s="252"/>
      <c r="F15" s="259"/>
      <c r="G15" s="286"/>
      <c r="H15" s="287"/>
      <c r="I15" s="283"/>
      <c r="J15" s="284"/>
      <c r="K15" s="255"/>
      <c r="L15" s="285"/>
      <c r="M15" s="258"/>
      <c r="N15" s="257"/>
      <c r="O15" s="256"/>
      <c r="P15" s="258"/>
    </row>
    <row r="16" spans="2:16">
      <c r="B16" s="249"/>
      <c r="C16" s="259"/>
      <c r="D16" s="259"/>
      <c r="E16" s="252"/>
      <c r="F16" s="259"/>
      <c r="G16" s="286"/>
      <c r="H16" s="287"/>
      <c r="I16" s="283"/>
      <c r="J16" s="284"/>
      <c r="K16" s="255"/>
      <c r="L16" s="285"/>
      <c r="M16" s="258"/>
      <c r="N16" s="257"/>
      <c r="O16" s="256"/>
      <c r="P16" s="258"/>
    </row>
    <row r="17" spans="2:16">
      <c r="B17" s="249"/>
      <c r="C17" s="259"/>
      <c r="D17" s="259"/>
      <c r="E17" s="252"/>
      <c r="F17" s="259"/>
      <c r="G17" s="286"/>
      <c r="H17" s="287"/>
      <c r="I17" s="283"/>
      <c r="J17" s="284"/>
      <c r="K17" s="255"/>
      <c r="L17" s="285"/>
      <c r="M17" s="258"/>
      <c r="N17" s="257"/>
      <c r="O17" s="256"/>
      <c r="P17" s="258"/>
    </row>
    <row r="18" spans="2:16">
      <c r="B18" s="249"/>
      <c r="C18" s="259"/>
      <c r="D18" s="259"/>
      <c r="E18" s="252"/>
      <c r="F18" s="259"/>
      <c r="G18" s="286"/>
      <c r="H18" s="287"/>
      <c r="I18" s="283"/>
      <c r="J18" s="284"/>
      <c r="K18" s="255"/>
      <c r="L18" s="285"/>
      <c r="M18" s="258"/>
      <c r="N18" s="257"/>
      <c r="O18" s="256"/>
      <c r="P18" s="258"/>
    </row>
    <row r="19" spans="2:16" ht="13.9" thickBot="1">
      <c r="B19" s="261"/>
      <c r="C19" s="262"/>
      <c r="D19" s="262"/>
      <c r="E19" s="263"/>
      <c r="F19" s="262"/>
      <c r="G19" s="288"/>
      <c r="H19" s="289"/>
      <c r="I19" s="290"/>
      <c r="J19" s="291"/>
      <c r="K19" s="265"/>
      <c r="L19" s="292"/>
      <c r="M19" s="268"/>
      <c r="N19" s="267"/>
      <c r="O19" s="266"/>
      <c r="P19" s="268"/>
    </row>
  </sheetData>
  <mergeCells count="3">
    <mergeCell ref="B3:M3"/>
    <mergeCell ref="B5:C5"/>
    <mergeCell ref="B6:C6"/>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71"/>
  <sheetViews>
    <sheetView showGridLines="0" zoomScale="70" zoomScaleNormal="70" zoomScalePageLayoutView="55" workbookViewId="0">
      <selection activeCell="E18" sqref="E18"/>
    </sheetView>
  </sheetViews>
  <sheetFormatPr defaultColWidth="9.140625" defaultRowHeight="13.15"/>
  <cols>
    <col min="1" max="1" width="4.28515625" style="300" customWidth="1"/>
    <col min="2" max="2" width="6.7109375" style="300" customWidth="1"/>
    <col min="3" max="3" width="25.28515625" style="300" customWidth="1"/>
    <col min="4" max="4" width="66.28515625" style="300" bestFit="1" customWidth="1"/>
    <col min="5" max="5" width="16.42578125" style="300" customWidth="1"/>
    <col min="6" max="6" width="14.42578125" style="300" customWidth="1"/>
    <col min="7" max="7" width="18.7109375" style="300" customWidth="1"/>
    <col min="8" max="8" width="20" style="300" customWidth="1"/>
    <col min="9" max="9" width="12.85546875" style="300" customWidth="1"/>
    <col min="10" max="10" width="20" style="300" customWidth="1"/>
    <col min="11" max="11" width="18.28515625" style="300" customWidth="1"/>
    <col min="12" max="15" width="15.7109375" style="300" customWidth="1"/>
    <col min="16" max="16" width="17" style="300" customWidth="1"/>
    <col min="17" max="17" width="13.5703125" style="300" customWidth="1"/>
    <col min="18" max="18" width="13.28515625" style="300" customWidth="1"/>
    <col min="19" max="19" width="12.5703125" style="300" customWidth="1"/>
    <col min="20" max="20" width="14.42578125" style="300" customWidth="1"/>
    <col min="21" max="21" width="13.42578125" style="300" customWidth="1"/>
    <col min="22" max="22" width="17.140625" style="300" customWidth="1"/>
    <col min="23" max="23" width="13.5703125" style="300" customWidth="1"/>
    <col min="24" max="24" width="0.42578125" style="300" customWidth="1"/>
    <col min="25" max="25" width="17.85546875" style="300" customWidth="1"/>
    <col min="26" max="16384" width="9.140625" style="300"/>
  </cols>
  <sheetData>
    <row r="1" spans="2:20" ht="28.15" customHeight="1"/>
    <row r="2" spans="2:20">
      <c r="C2" s="336" t="s">
        <v>53</v>
      </c>
      <c r="D2" s="301"/>
      <c r="F2" s="302" t="s">
        <v>54</v>
      </c>
      <c r="G2" s="302"/>
      <c r="H2" s="302"/>
      <c r="I2" s="302"/>
      <c r="J2" s="302"/>
      <c r="L2" s="302"/>
      <c r="M2" s="302"/>
      <c r="N2" s="302"/>
      <c r="O2" s="302"/>
      <c r="P2" s="302"/>
      <c r="Q2" s="302"/>
      <c r="R2" s="302"/>
      <c r="S2" s="302"/>
    </row>
    <row r="3" spans="2:20">
      <c r="F3" s="302"/>
      <c r="G3" s="302"/>
      <c r="H3" s="302"/>
      <c r="I3" s="302"/>
      <c r="J3" s="302"/>
      <c r="K3" s="302"/>
      <c r="L3" s="302"/>
      <c r="M3" s="302"/>
      <c r="N3" s="302"/>
      <c r="O3" s="302"/>
      <c r="P3" s="302"/>
      <c r="Q3" s="302"/>
      <c r="R3" s="302"/>
      <c r="S3" s="302"/>
    </row>
    <row r="4" spans="2:20">
      <c r="B4" s="300" t="s">
        <v>55</v>
      </c>
      <c r="C4" s="303"/>
      <c r="D4" s="303"/>
      <c r="F4" s="303" t="s">
        <v>56</v>
      </c>
      <c r="G4" s="45">
        <f>VZI!D5</f>
        <v>0</v>
      </c>
      <c r="H4" s="303" t="s">
        <v>2</v>
      </c>
      <c r="I4" s="303"/>
      <c r="J4" s="303"/>
      <c r="K4" s="45">
        <f>VZI!F5</f>
        <v>0</v>
      </c>
      <c r="P4" s="302"/>
      <c r="Q4" s="302"/>
      <c r="R4" s="302"/>
      <c r="S4" s="302"/>
    </row>
    <row r="5" spans="2:20">
      <c r="H5" s="302"/>
      <c r="I5" s="302"/>
      <c r="J5" s="302"/>
      <c r="K5" s="302"/>
      <c r="L5" s="302"/>
      <c r="Q5" s="302"/>
      <c r="R5" s="302"/>
      <c r="S5" s="302"/>
      <c r="T5" s="302"/>
    </row>
    <row r="7" spans="2:20" ht="13.9" thickBot="1">
      <c r="F7" s="304"/>
    </row>
    <row r="8" spans="2:20" ht="13.9" thickBot="1">
      <c r="C8" s="305" t="s">
        <v>10</v>
      </c>
      <c r="D8" s="306"/>
      <c r="E8" s="307"/>
      <c r="F8" s="308"/>
      <c r="G8" s="309"/>
      <c r="H8" s="310" t="s">
        <v>57</v>
      </c>
      <c r="I8" s="311"/>
      <c r="J8" s="311"/>
      <c r="K8" s="312"/>
    </row>
    <row r="9" spans="2:20" ht="13.9" thickBot="1"/>
    <row r="10" spans="2:20" ht="14.45" customHeight="1">
      <c r="C10" s="66" t="str">
        <f>VZI!B16</f>
        <v>Naziv projekta:</v>
      </c>
      <c r="D10" s="67"/>
      <c r="E10" s="67"/>
      <c r="F10" s="425">
        <f>VZI!D16</f>
        <v>0</v>
      </c>
      <c r="G10" s="426"/>
      <c r="H10" s="431" t="s">
        <v>19</v>
      </c>
      <c r="I10" s="432"/>
      <c r="J10" s="432"/>
      <c r="K10" s="433"/>
      <c r="L10" s="416"/>
      <c r="M10" s="417"/>
      <c r="N10" s="313"/>
      <c r="O10" s="313"/>
    </row>
    <row r="11" spans="2:20">
      <c r="C11" s="68" t="s">
        <v>12</v>
      </c>
      <c r="D11" s="69"/>
      <c r="E11" s="69"/>
      <c r="F11" s="427">
        <f>VZI!D17</f>
        <v>0</v>
      </c>
      <c r="G11" s="428"/>
      <c r="H11" s="434" t="s">
        <v>20</v>
      </c>
      <c r="I11" s="435"/>
      <c r="J11" s="435"/>
      <c r="K11" s="436"/>
      <c r="L11" s="420"/>
      <c r="M11" s="421"/>
      <c r="N11" s="314"/>
      <c r="O11" s="314"/>
    </row>
    <row r="12" spans="2:20" ht="15" customHeight="1" thickBot="1">
      <c r="C12" s="70" t="str">
        <f>VZI!B18</f>
        <v>Šifra projekta NRP:</v>
      </c>
      <c r="D12" s="71"/>
      <c r="E12" s="71"/>
      <c r="F12" s="429">
        <f>VZI!D18</f>
        <v>0</v>
      </c>
      <c r="G12" s="430"/>
      <c r="H12" s="437" t="s">
        <v>58</v>
      </c>
      <c r="I12" s="438"/>
      <c r="J12" s="438"/>
      <c r="K12" s="439"/>
      <c r="L12" s="418"/>
      <c r="M12" s="419"/>
      <c r="N12" s="314"/>
      <c r="O12" s="314"/>
    </row>
    <row r="13" spans="2:20">
      <c r="H13" s="15"/>
      <c r="I13" s="15"/>
      <c r="J13" s="15"/>
      <c r="K13" s="15"/>
      <c r="L13" s="315"/>
      <c r="M13" s="315"/>
      <c r="N13" s="315"/>
      <c r="O13" s="315"/>
      <c r="P13" s="15"/>
      <c r="Q13" s="15"/>
    </row>
    <row r="14" spans="2:20" ht="16.149999999999999" thickBot="1">
      <c r="B14" s="316" t="s">
        <v>59</v>
      </c>
      <c r="C14" s="316"/>
      <c r="D14" s="316"/>
      <c r="E14" s="316"/>
      <c r="P14" s="317"/>
      <c r="Q14" s="304"/>
    </row>
    <row r="15" spans="2:20" ht="40.15" thickBot="1">
      <c r="B15" s="139" t="s">
        <v>60</v>
      </c>
      <c r="C15" s="140" t="s">
        <v>61</v>
      </c>
      <c r="D15" s="140" t="s">
        <v>62</v>
      </c>
      <c r="E15" s="140" t="s">
        <v>63</v>
      </c>
      <c r="F15" s="140" t="s">
        <v>64</v>
      </c>
      <c r="G15" s="140" t="s">
        <v>65</v>
      </c>
      <c r="H15" s="141" t="s">
        <v>66</v>
      </c>
      <c r="I15" s="342" t="s">
        <v>67</v>
      </c>
      <c r="J15" s="343" t="s">
        <v>68</v>
      </c>
      <c r="K15" s="142" t="s">
        <v>69</v>
      </c>
      <c r="L15" s="170" t="s">
        <v>70</v>
      </c>
      <c r="M15" s="143" t="s">
        <v>71</v>
      </c>
      <c r="N15" s="144" t="s">
        <v>72</v>
      </c>
      <c r="O15" s="145" t="s">
        <v>73</v>
      </c>
      <c r="P15" s="146" t="s">
        <v>74</v>
      </c>
    </row>
    <row r="16" spans="2:20" ht="15" customHeight="1">
      <c r="B16" s="148"/>
      <c r="C16" s="149"/>
      <c r="D16" s="150"/>
      <c r="E16" s="149"/>
      <c r="F16" s="149"/>
      <c r="G16" s="151"/>
      <c r="H16" s="152"/>
      <c r="I16" s="151"/>
      <c r="J16" s="341">
        <f t="shared" ref="J16:J32" si="0">((SUMIF(D16,"STROŠKI OSEBJA PO AVTORSKI ALI PODJEMNI POGODBI",M16)+SUMIF(D16,"Standardna lestvica stroška na enoto za strošek osebja – mesečni strošek",M16))*0.15)</f>
        <v>0</v>
      </c>
      <c r="K16" s="318"/>
      <c r="L16" s="153"/>
      <c r="M16" s="339">
        <f>K16+L16</f>
        <v>0</v>
      </c>
      <c r="N16" s="319"/>
      <c r="O16" s="320"/>
      <c r="P16" s="154"/>
      <c r="Q16" s="54"/>
    </row>
    <row r="17" spans="2:17" ht="15" customHeight="1">
      <c r="B17" s="155"/>
      <c r="C17" s="156"/>
      <c r="D17" s="157"/>
      <c r="E17" s="156"/>
      <c r="F17" s="156"/>
      <c r="G17" s="151"/>
      <c r="H17" s="158"/>
      <c r="I17" s="159"/>
      <c r="J17" s="337">
        <f t="shared" si="0"/>
        <v>0</v>
      </c>
      <c r="K17" s="318"/>
      <c r="L17" s="153"/>
      <c r="M17" s="339">
        <f t="shared" ref="M17:M32" si="1">K17+L17</f>
        <v>0</v>
      </c>
      <c r="N17" s="321"/>
      <c r="O17" s="322"/>
      <c r="P17" s="154"/>
      <c r="Q17" s="54"/>
    </row>
    <row r="18" spans="2:17" ht="15" customHeight="1">
      <c r="B18" s="155"/>
      <c r="C18" s="156"/>
      <c r="D18" s="157"/>
      <c r="E18" s="156"/>
      <c r="F18" s="156"/>
      <c r="G18" s="151"/>
      <c r="H18" s="158"/>
      <c r="I18" s="159"/>
      <c r="J18" s="337">
        <f t="shared" si="0"/>
        <v>0</v>
      </c>
      <c r="K18" s="318"/>
      <c r="L18" s="153"/>
      <c r="M18" s="339">
        <f t="shared" si="1"/>
        <v>0</v>
      </c>
      <c r="N18" s="321"/>
      <c r="O18" s="322"/>
      <c r="P18" s="154"/>
      <c r="Q18" s="54"/>
    </row>
    <row r="19" spans="2:17" ht="15" customHeight="1">
      <c r="B19" s="155"/>
      <c r="C19" s="156"/>
      <c r="D19" s="157"/>
      <c r="E19" s="156"/>
      <c r="F19" s="156"/>
      <c r="G19" s="159"/>
      <c r="H19" s="158"/>
      <c r="I19" s="159"/>
      <c r="J19" s="337">
        <f t="shared" si="0"/>
        <v>0</v>
      </c>
      <c r="K19" s="318"/>
      <c r="L19" s="160"/>
      <c r="M19" s="339">
        <f t="shared" si="1"/>
        <v>0</v>
      </c>
      <c r="N19" s="321"/>
      <c r="O19" s="322"/>
      <c r="P19" s="154"/>
      <c r="Q19" s="54"/>
    </row>
    <row r="20" spans="2:17" ht="15" customHeight="1">
      <c r="B20" s="155"/>
      <c r="C20" s="156"/>
      <c r="D20" s="157"/>
      <c r="E20" s="156"/>
      <c r="F20" s="156"/>
      <c r="G20" s="159"/>
      <c r="H20" s="158"/>
      <c r="I20" s="159"/>
      <c r="J20" s="337">
        <f t="shared" si="0"/>
        <v>0</v>
      </c>
      <c r="K20" s="318"/>
      <c r="L20" s="160"/>
      <c r="M20" s="339">
        <f t="shared" si="1"/>
        <v>0</v>
      </c>
      <c r="N20" s="321"/>
      <c r="O20" s="322"/>
      <c r="P20" s="154"/>
      <c r="Q20" s="54"/>
    </row>
    <row r="21" spans="2:17" ht="15" customHeight="1">
      <c r="B21" s="155"/>
      <c r="C21" s="156"/>
      <c r="D21" s="157"/>
      <c r="E21" s="156"/>
      <c r="F21" s="156"/>
      <c r="G21" s="151"/>
      <c r="H21" s="158"/>
      <c r="I21" s="159"/>
      <c r="J21" s="337">
        <f t="shared" si="0"/>
        <v>0</v>
      </c>
      <c r="K21" s="318"/>
      <c r="L21" s="153"/>
      <c r="M21" s="339">
        <f t="shared" si="1"/>
        <v>0</v>
      </c>
      <c r="N21" s="321"/>
      <c r="O21" s="322"/>
      <c r="P21" s="154"/>
      <c r="Q21" s="54"/>
    </row>
    <row r="22" spans="2:17" ht="15" customHeight="1">
      <c r="B22" s="155"/>
      <c r="C22" s="156"/>
      <c r="D22" s="157"/>
      <c r="E22" s="156"/>
      <c r="F22" s="156"/>
      <c r="G22" s="151"/>
      <c r="H22" s="158"/>
      <c r="I22" s="159"/>
      <c r="J22" s="337">
        <f t="shared" si="0"/>
        <v>0</v>
      </c>
      <c r="K22" s="318"/>
      <c r="L22" s="153"/>
      <c r="M22" s="339">
        <f t="shared" si="1"/>
        <v>0</v>
      </c>
      <c r="N22" s="321"/>
      <c r="O22" s="322"/>
      <c r="P22" s="154"/>
      <c r="Q22" s="54"/>
    </row>
    <row r="23" spans="2:17" ht="15" customHeight="1">
      <c r="B23" s="155"/>
      <c r="C23" s="156"/>
      <c r="D23" s="157"/>
      <c r="E23" s="156"/>
      <c r="F23" s="156"/>
      <c r="G23" s="151"/>
      <c r="H23" s="158"/>
      <c r="I23" s="159"/>
      <c r="J23" s="337">
        <f t="shared" si="0"/>
        <v>0</v>
      </c>
      <c r="K23" s="318"/>
      <c r="L23" s="153"/>
      <c r="M23" s="339">
        <f t="shared" si="1"/>
        <v>0</v>
      </c>
      <c r="N23" s="321"/>
      <c r="O23" s="322"/>
      <c r="P23" s="154"/>
      <c r="Q23" s="54"/>
    </row>
    <row r="24" spans="2:17" ht="15" customHeight="1">
      <c r="B24" s="155"/>
      <c r="C24" s="156"/>
      <c r="D24" s="157"/>
      <c r="E24" s="156"/>
      <c r="F24" s="156"/>
      <c r="G24" s="151"/>
      <c r="H24" s="158"/>
      <c r="I24" s="159"/>
      <c r="J24" s="337">
        <f t="shared" si="0"/>
        <v>0</v>
      </c>
      <c r="K24" s="318"/>
      <c r="L24" s="153"/>
      <c r="M24" s="339">
        <f t="shared" si="1"/>
        <v>0</v>
      </c>
      <c r="N24" s="321"/>
      <c r="O24" s="322"/>
      <c r="P24" s="154"/>
      <c r="Q24" s="54"/>
    </row>
    <row r="25" spans="2:17" ht="15" customHeight="1">
      <c r="B25" s="155"/>
      <c r="C25" s="156"/>
      <c r="D25" s="157"/>
      <c r="E25" s="156"/>
      <c r="F25" s="156"/>
      <c r="G25" s="151"/>
      <c r="H25" s="158"/>
      <c r="I25" s="159"/>
      <c r="J25" s="337">
        <f t="shared" si="0"/>
        <v>0</v>
      </c>
      <c r="K25" s="318"/>
      <c r="L25" s="153"/>
      <c r="M25" s="339">
        <f t="shared" si="1"/>
        <v>0</v>
      </c>
      <c r="N25" s="321"/>
      <c r="O25" s="322"/>
      <c r="P25" s="154"/>
      <c r="Q25" s="54"/>
    </row>
    <row r="26" spans="2:17" ht="15" customHeight="1">
      <c r="B26" s="155"/>
      <c r="C26" s="156"/>
      <c r="D26" s="157"/>
      <c r="E26" s="156"/>
      <c r="F26" s="156"/>
      <c r="G26" s="151"/>
      <c r="H26" s="158"/>
      <c r="I26" s="159"/>
      <c r="J26" s="337">
        <f t="shared" si="0"/>
        <v>0</v>
      </c>
      <c r="K26" s="318"/>
      <c r="L26" s="153"/>
      <c r="M26" s="339">
        <f t="shared" si="1"/>
        <v>0</v>
      </c>
      <c r="N26" s="321"/>
      <c r="O26" s="322"/>
      <c r="P26" s="154"/>
      <c r="Q26" s="54"/>
    </row>
    <row r="27" spans="2:17" ht="15" customHeight="1">
      <c r="B27" s="155"/>
      <c r="C27" s="156"/>
      <c r="D27" s="157"/>
      <c r="E27" s="156"/>
      <c r="F27" s="156"/>
      <c r="G27" s="151"/>
      <c r="H27" s="158"/>
      <c r="I27" s="159"/>
      <c r="J27" s="337">
        <f t="shared" si="0"/>
        <v>0</v>
      </c>
      <c r="K27" s="318"/>
      <c r="L27" s="153"/>
      <c r="M27" s="339">
        <f t="shared" si="1"/>
        <v>0</v>
      </c>
      <c r="N27" s="321"/>
      <c r="O27" s="322"/>
      <c r="P27" s="154"/>
      <c r="Q27" s="54"/>
    </row>
    <row r="28" spans="2:17" ht="15" customHeight="1">
      <c r="B28" s="155"/>
      <c r="C28" s="156"/>
      <c r="D28" s="157"/>
      <c r="E28" s="156"/>
      <c r="F28" s="156"/>
      <c r="G28" s="151"/>
      <c r="H28" s="158"/>
      <c r="I28" s="159"/>
      <c r="J28" s="337">
        <f t="shared" si="0"/>
        <v>0</v>
      </c>
      <c r="K28" s="318"/>
      <c r="L28" s="153"/>
      <c r="M28" s="339">
        <f t="shared" si="1"/>
        <v>0</v>
      </c>
      <c r="N28" s="321"/>
      <c r="O28" s="322"/>
      <c r="P28" s="154"/>
      <c r="Q28" s="54"/>
    </row>
    <row r="29" spans="2:17" ht="15" customHeight="1">
      <c r="B29" s="155"/>
      <c r="C29" s="156"/>
      <c r="D29" s="157"/>
      <c r="E29" s="156"/>
      <c r="F29" s="156"/>
      <c r="G29" s="151"/>
      <c r="H29" s="158"/>
      <c r="I29" s="159"/>
      <c r="J29" s="337">
        <f t="shared" si="0"/>
        <v>0</v>
      </c>
      <c r="K29" s="318"/>
      <c r="L29" s="153"/>
      <c r="M29" s="339">
        <f t="shared" si="1"/>
        <v>0</v>
      </c>
      <c r="N29" s="321"/>
      <c r="O29" s="322"/>
      <c r="P29" s="154"/>
      <c r="Q29" s="54"/>
    </row>
    <row r="30" spans="2:17" ht="15" customHeight="1">
      <c r="B30" s="155"/>
      <c r="C30" s="156"/>
      <c r="D30" s="157"/>
      <c r="E30" s="156"/>
      <c r="F30" s="156"/>
      <c r="G30" s="151"/>
      <c r="H30" s="158"/>
      <c r="I30" s="159"/>
      <c r="J30" s="337">
        <f t="shared" si="0"/>
        <v>0</v>
      </c>
      <c r="K30" s="318"/>
      <c r="L30" s="153"/>
      <c r="M30" s="339">
        <f t="shared" si="1"/>
        <v>0</v>
      </c>
      <c r="N30" s="321"/>
      <c r="O30" s="322"/>
      <c r="P30" s="154"/>
      <c r="Q30" s="54"/>
    </row>
    <row r="31" spans="2:17" ht="15" customHeight="1">
      <c r="B31" s="155"/>
      <c r="C31" s="156"/>
      <c r="D31" s="157"/>
      <c r="E31" s="156"/>
      <c r="F31" s="156"/>
      <c r="G31" s="151"/>
      <c r="H31" s="158"/>
      <c r="I31" s="159"/>
      <c r="J31" s="337">
        <f t="shared" si="0"/>
        <v>0</v>
      </c>
      <c r="K31" s="318"/>
      <c r="L31" s="153"/>
      <c r="M31" s="339">
        <f t="shared" si="1"/>
        <v>0</v>
      </c>
      <c r="N31" s="321"/>
      <c r="O31" s="322"/>
      <c r="P31" s="154"/>
      <c r="Q31" s="54"/>
    </row>
    <row r="32" spans="2:17" ht="15" customHeight="1" thickBot="1">
      <c r="B32" s="161"/>
      <c r="C32" s="162"/>
      <c r="D32" s="157"/>
      <c r="E32" s="162"/>
      <c r="F32" s="162"/>
      <c r="G32" s="163"/>
      <c r="H32" s="164"/>
      <c r="I32" s="159"/>
      <c r="J32" s="337">
        <f t="shared" si="0"/>
        <v>0</v>
      </c>
      <c r="K32" s="318"/>
      <c r="L32" s="165"/>
      <c r="M32" s="339">
        <f t="shared" si="1"/>
        <v>0</v>
      </c>
      <c r="N32" s="323"/>
      <c r="O32" s="324"/>
      <c r="P32" s="166"/>
      <c r="Q32" s="54"/>
    </row>
    <row r="33" spans="2:20" ht="15" customHeight="1" thickBot="1">
      <c r="B33" s="422" t="s">
        <v>75</v>
      </c>
      <c r="C33" s="423"/>
      <c r="D33" s="423"/>
      <c r="E33" s="423"/>
      <c r="F33" s="424"/>
      <c r="G33" s="147"/>
      <c r="H33" s="167"/>
      <c r="I33" s="340">
        <f>SUM(I16:I32)</f>
        <v>0</v>
      </c>
      <c r="J33" s="338">
        <f>SUM(J16:J32)</f>
        <v>0</v>
      </c>
      <c r="K33" s="135">
        <f>+SUM(K16:K32)</f>
        <v>0</v>
      </c>
      <c r="L33" s="136">
        <f>+SUM(L16:L32)</f>
        <v>0</v>
      </c>
      <c r="M33" s="137">
        <f>+SUM(M16:M32)</f>
        <v>0</v>
      </c>
      <c r="N33" s="138">
        <f>+SUM(N16:N32)</f>
        <v>0</v>
      </c>
      <c r="O33" s="138"/>
      <c r="P33" s="325"/>
      <c r="Q33" s="55"/>
    </row>
    <row r="34" spans="2:20" ht="13.9" thickBot="1">
      <c r="B34" s="227"/>
      <c r="C34" s="227"/>
      <c r="D34" s="227"/>
      <c r="E34" s="227"/>
      <c r="F34" s="227"/>
      <c r="G34" s="227"/>
      <c r="H34" s="227"/>
      <c r="I34" s="227"/>
      <c r="J34" s="227"/>
      <c r="K34" s="227"/>
      <c r="L34" s="227"/>
      <c r="M34" s="227"/>
      <c r="N34" s="227"/>
      <c r="O34" s="227"/>
      <c r="P34" s="326"/>
      <c r="Q34" s="326"/>
    </row>
    <row r="35" spans="2:20" ht="13.9" thickBot="1">
      <c r="B35" s="327"/>
      <c r="C35" s="176"/>
      <c r="D35" s="176"/>
      <c r="E35" s="176"/>
      <c r="F35" s="328"/>
      <c r="G35" s="328"/>
      <c r="H35" s="328"/>
      <c r="I35" s="328"/>
      <c r="J35" s="328"/>
      <c r="K35" s="328"/>
      <c r="L35" s="328"/>
      <c r="M35" s="329"/>
      <c r="N35" s="329"/>
      <c r="O35" s="329"/>
      <c r="P35" s="326"/>
      <c r="Q35" s="330"/>
      <c r="R35" s="331"/>
      <c r="S35" s="331"/>
      <c r="T35" s="331"/>
    </row>
    <row r="36" spans="2:20" ht="15.6">
      <c r="B36" s="332" t="s">
        <v>76</v>
      </c>
      <c r="C36" s="332"/>
      <c r="D36" s="332"/>
      <c r="E36" s="332"/>
      <c r="F36" s="328"/>
      <c r="G36" s="328"/>
      <c r="H36" s="328"/>
      <c r="I36" s="328"/>
      <c r="J36" s="328"/>
      <c r="K36" s="328"/>
      <c r="L36" s="328"/>
      <c r="M36" s="329"/>
      <c r="N36" s="329"/>
      <c r="O36" s="329"/>
      <c r="P36" s="227"/>
      <c r="Q36" s="329"/>
      <c r="R36" s="331"/>
      <c r="S36" s="331"/>
      <c r="T36" s="331"/>
    </row>
    <row r="37" spans="2:20" ht="15.6">
      <c r="B37" s="332" t="s">
        <v>77</v>
      </c>
      <c r="C37" s="332"/>
      <c r="D37" s="332"/>
      <c r="E37" s="332"/>
      <c r="F37" s="328"/>
      <c r="G37" s="328"/>
      <c r="H37" s="328"/>
      <c r="I37" s="328"/>
      <c r="J37" s="328"/>
      <c r="K37" s="328"/>
      <c r="L37" s="328"/>
      <c r="M37" s="329"/>
      <c r="N37" s="329"/>
      <c r="O37" s="329"/>
      <c r="P37" s="227"/>
      <c r="Q37" s="329"/>
      <c r="R37" s="331"/>
      <c r="S37" s="331"/>
      <c r="T37" s="331"/>
    </row>
    <row r="38" spans="2:20" ht="15.6">
      <c r="B38" s="227" t="s">
        <v>78</v>
      </c>
      <c r="C38" s="227"/>
      <c r="D38" s="227"/>
      <c r="E38" s="227"/>
      <c r="F38" s="227"/>
      <c r="G38" s="227"/>
      <c r="H38" s="227"/>
      <c r="I38" s="227"/>
      <c r="J38" s="227"/>
      <c r="K38" s="227"/>
      <c r="L38" s="227"/>
      <c r="M38" s="227"/>
      <c r="N38" s="227"/>
      <c r="O38" s="227"/>
      <c r="P38" s="227"/>
      <c r="Q38" s="227"/>
    </row>
    <row r="39" spans="2:20" s="304" customFormat="1">
      <c r="B39" s="227"/>
      <c r="E39" s="326" t="s">
        <v>50</v>
      </c>
      <c r="F39" s="326"/>
      <c r="G39" s="326"/>
      <c r="H39" s="415" t="s">
        <v>79</v>
      </c>
      <c r="I39" s="415"/>
      <c r="J39" s="415"/>
      <c r="K39" s="415"/>
      <c r="L39" s="415"/>
      <c r="M39" s="326"/>
      <c r="N39" s="326"/>
      <c r="O39" s="326"/>
      <c r="P39" s="326"/>
      <c r="Q39" s="326"/>
    </row>
    <row r="40" spans="2:20" s="304" customFormat="1">
      <c r="C40" s="326"/>
      <c r="D40" s="326"/>
      <c r="E40" s="326"/>
      <c r="F40" s="326"/>
      <c r="G40" s="326"/>
      <c r="H40" s="326"/>
      <c r="I40" s="326"/>
      <c r="J40" s="326"/>
      <c r="K40" s="326"/>
      <c r="L40" s="326"/>
      <c r="M40" s="314"/>
      <c r="N40" s="314"/>
      <c r="O40" s="314"/>
      <c r="P40" s="313"/>
      <c r="Q40" s="326"/>
    </row>
    <row r="41" spans="2:20" ht="3.75" customHeight="1">
      <c r="Q41" s="333"/>
      <c r="R41" s="333"/>
      <c r="S41" s="333"/>
      <c r="T41" s="333"/>
    </row>
    <row r="42" spans="2:20" ht="42" customHeight="1">
      <c r="P42" s="334"/>
    </row>
    <row r="66" spans="3:3" ht="39.6">
      <c r="C66" s="168" t="s">
        <v>80</v>
      </c>
    </row>
    <row r="67" spans="3:3" ht="26.45">
      <c r="C67" s="168" t="s">
        <v>81</v>
      </c>
    </row>
    <row r="68" spans="3:3">
      <c r="C68" s="168" t="s">
        <v>82</v>
      </c>
    </row>
    <row r="69" spans="3:3" ht="26.45">
      <c r="C69" s="168" t="s">
        <v>83</v>
      </c>
    </row>
    <row r="70" spans="3:3" ht="39.6">
      <c r="C70" s="168" t="s">
        <v>84</v>
      </c>
    </row>
    <row r="71" spans="3:3" ht="39.6">
      <c r="C71" s="169" t="s">
        <v>85</v>
      </c>
    </row>
  </sheetData>
  <sheetProtection algorithmName="SHA-512" hashValue="PrwuhKXqEpGocKrR4muoZTksLaYMEl93LRw8jjKFTCNE3CCxfz/i48LnoHDdrdsArBbePATRDuUn+DsNfSt7AA==" saltValue="3W5l887bm0y4azcESYVccw==" spinCount="100000" sheet="1" objects="1" scenarios="1" insertRows="0" deleteRows="0"/>
  <autoFilter ref="B15:M33" xr:uid="{00000000-0009-0000-0000-000002000000}"/>
  <mergeCells count="11">
    <mergeCell ref="H39:L39"/>
    <mergeCell ref="L10:M10"/>
    <mergeCell ref="L12:M12"/>
    <mergeCell ref="L11:M11"/>
    <mergeCell ref="B33:F33"/>
    <mergeCell ref="F10:G10"/>
    <mergeCell ref="F11:G11"/>
    <mergeCell ref="F12:G12"/>
    <mergeCell ref="H10:K10"/>
    <mergeCell ref="H11:K11"/>
    <mergeCell ref="H12:K12"/>
  </mergeCells>
  <dataValidations xWindow="427" yWindow="511" count="2">
    <dataValidation type="list" allowBlank="1" showInputMessage="1" showErrorMessage="1" sqref="D16:D32" xr:uid="{6D7ECA0A-3AA1-449E-8F93-88D2E700C49D}">
      <formula1>$C$66:$C$70</formula1>
    </dataValidation>
    <dataValidation type="list" allowBlank="1" showInputMessage="1" showErrorMessage="1" sqref="F15" xr:uid="{00000000-0002-0000-0200-000003000000}">
      <formula1>#REF!</formula1>
    </dataValidation>
  </dataValidations>
  <pageMargins left="0.23622047244094491" right="0.23622047244094491" top="0.55118110236220474" bottom="0.74803149606299213" header="0.31496062992125984" footer="0.31496062992125984"/>
  <pageSetup paperSize="9" scale="70" orientation="landscape" r:id="rId1"/>
  <headerFooter alignWithMargins="0">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5"/>
  <sheetViews>
    <sheetView zoomScale="95" zoomScaleNormal="95" zoomScaleSheetLayoutView="70" zoomScalePageLayoutView="85" workbookViewId="0">
      <selection activeCell="D3" sqref="D3"/>
    </sheetView>
  </sheetViews>
  <sheetFormatPr defaultRowHeight="13.15"/>
  <cols>
    <col min="1" max="1" width="3.28515625" style="79" customWidth="1"/>
    <col min="2" max="2" width="6" style="96" customWidth="1"/>
    <col min="3" max="3" width="16.140625" style="97" customWidth="1"/>
    <col min="4" max="4" width="22.28515625" style="97" bestFit="1" customWidth="1"/>
    <col min="5" max="8" width="19" style="97" customWidth="1"/>
    <col min="9" max="9" width="8.5703125" style="97" bestFit="1" customWidth="1"/>
    <col min="10" max="10" width="10.140625" style="98" customWidth="1"/>
    <col min="11" max="11" width="12.140625" style="98" customWidth="1"/>
    <col min="12" max="12" width="12.5703125" style="79" bestFit="1" customWidth="1"/>
    <col min="13" max="13" width="12.7109375" style="79" customWidth="1"/>
    <col min="14" max="14" width="21" style="79" customWidth="1"/>
    <col min="15" max="257" width="9.140625" style="79"/>
    <col min="258" max="258" width="3.28515625" style="79" customWidth="1"/>
    <col min="259" max="259" width="6" style="79" customWidth="1"/>
    <col min="260" max="260" width="16.140625" style="79" customWidth="1"/>
    <col min="261" max="261" width="22.28515625" style="79" bestFit="1" customWidth="1"/>
    <col min="262" max="264" width="19" style="79" customWidth="1"/>
    <col min="265" max="265" width="8.5703125" style="79" bestFit="1" customWidth="1"/>
    <col min="266" max="266" width="10.140625" style="79" customWidth="1"/>
    <col min="267" max="267" width="12.140625" style="79" customWidth="1"/>
    <col min="268" max="268" width="12.5703125" style="79" bestFit="1" customWidth="1"/>
    <col min="269" max="269" width="12.7109375" style="79" customWidth="1"/>
    <col min="270" max="270" width="21" style="79" customWidth="1"/>
    <col min="271" max="513" width="9.140625" style="79"/>
    <col min="514" max="514" width="3.28515625" style="79" customWidth="1"/>
    <col min="515" max="515" width="6" style="79" customWidth="1"/>
    <col min="516" max="516" width="16.140625" style="79" customWidth="1"/>
    <col min="517" max="517" width="22.28515625" style="79" bestFit="1" customWidth="1"/>
    <col min="518" max="520" width="19" style="79" customWidth="1"/>
    <col min="521" max="521" width="8.5703125" style="79" bestFit="1" customWidth="1"/>
    <col min="522" max="522" width="10.140625" style="79" customWidth="1"/>
    <col min="523" max="523" width="12.140625" style="79" customWidth="1"/>
    <col min="524" max="524" width="12.5703125" style="79" bestFit="1" customWidth="1"/>
    <col min="525" max="525" width="12.7109375" style="79" customWidth="1"/>
    <col min="526" max="526" width="21" style="79" customWidth="1"/>
    <col min="527" max="769" width="9.140625" style="79"/>
    <col min="770" max="770" width="3.28515625" style="79" customWidth="1"/>
    <col min="771" max="771" width="6" style="79" customWidth="1"/>
    <col min="772" max="772" width="16.140625" style="79" customWidth="1"/>
    <col min="773" max="773" width="22.28515625" style="79" bestFit="1" customWidth="1"/>
    <col min="774" max="776" width="19" style="79" customWidth="1"/>
    <col min="777" max="777" width="8.5703125" style="79" bestFit="1" customWidth="1"/>
    <col min="778" max="778" width="10.140625" style="79" customWidth="1"/>
    <col min="779" max="779" width="12.140625" style="79" customWidth="1"/>
    <col min="780" max="780" width="12.5703125" style="79" bestFit="1" customWidth="1"/>
    <col min="781" max="781" width="12.7109375" style="79" customWidth="1"/>
    <col min="782" max="782" width="21" style="79" customWidth="1"/>
    <col min="783" max="1025" width="9.140625" style="79"/>
    <col min="1026" max="1026" width="3.28515625" style="79" customWidth="1"/>
    <col min="1027" max="1027" width="6" style="79" customWidth="1"/>
    <col min="1028" max="1028" width="16.140625" style="79" customWidth="1"/>
    <col min="1029" max="1029" width="22.28515625" style="79" bestFit="1" customWidth="1"/>
    <col min="1030" max="1032" width="19" style="79" customWidth="1"/>
    <col min="1033" max="1033" width="8.5703125" style="79" bestFit="1" customWidth="1"/>
    <col min="1034" max="1034" width="10.140625" style="79" customWidth="1"/>
    <col min="1035" max="1035" width="12.140625" style="79" customWidth="1"/>
    <col min="1036" max="1036" width="12.5703125" style="79" bestFit="1" customWidth="1"/>
    <col min="1037" max="1037" width="12.7109375" style="79" customWidth="1"/>
    <col min="1038" max="1038" width="21" style="79" customWidth="1"/>
    <col min="1039" max="1281" width="9.140625" style="79"/>
    <col min="1282" max="1282" width="3.28515625" style="79" customWidth="1"/>
    <col min="1283" max="1283" width="6" style="79" customWidth="1"/>
    <col min="1284" max="1284" width="16.140625" style="79" customWidth="1"/>
    <col min="1285" max="1285" width="22.28515625" style="79" bestFit="1" customWidth="1"/>
    <col min="1286" max="1288" width="19" style="79" customWidth="1"/>
    <col min="1289" max="1289" width="8.5703125" style="79" bestFit="1" customWidth="1"/>
    <col min="1290" max="1290" width="10.140625" style="79" customWidth="1"/>
    <col min="1291" max="1291" width="12.140625" style="79" customWidth="1"/>
    <col min="1292" max="1292" width="12.5703125" style="79" bestFit="1" customWidth="1"/>
    <col min="1293" max="1293" width="12.7109375" style="79" customWidth="1"/>
    <col min="1294" max="1294" width="21" style="79" customWidth="1"/>
    <col min="1295" max="1537" width="9.140625" style="79"/>
    <col min="1538" max="1538" width="3.28515625" style="79" customWidth="1"/>
    <col min="1539" max="1539" width="6" style="79" customWidth="1"/>
    <col min="1540" max="1540" width="16.140625" style="79" customWidth="1"/>
    <col min="1541" max="1541" width="22.28515625" style="79" bestFit="1" customWidth="1"/>
    <col min="1542" max="1544" width="19" style="79" customWidth="1"/>
    <col min="1545" max="1545" width="8.5703125" style="79" bestFit="1" customWidth="1"/>
    <col min="1546" max="1546" width="10.140625" style="79" customWidth="1"/>
    <col min="1547" max="1547" width="12.140625" style="79" customWidth="1"/>
    <col min="1548" max="1548" width="12.5703125" style="79" bestFit="1" customWidth="1"/>
    <col min="1549" max="1549" width="12.7109375" style="79" customWidth="1"/>
    <col min="1550" max="1550" width="21" style="79" customWidth="1"/>
    <col min="1551" max="1793" width="9.140625" style="79"/>
    <col min="1794" max="1794" width="3.28515625" style="79" customWidth="1"/>
    <col min="1795" max="1795" width="6" style="79" customWidth="1"/>
    <col min="1796" max="1796" width="16.140625" style="79" customWidth="1"/>
    <col min="1797" max="1797" width="22.28515625" style="79" bestFit="1" customWidth="1"/>
    <col min="1798" max="1800" width="19" style="79" customWidth="1"/>
    <col min="1801" max="1801" width="8.5703125" style="79" bestFit="1" customWidth="1"/>
    <col min="1802" max="1802" width="10.140625" style="79" customWidth="1"/>
    <col min="1803" max="1803" width="12.140625" style="79" customWidth="1"/>
    <col min="1804" max="1804" width="12.5703125" style="79" bestFit="1" customWidth="1"/>
    <col min="1805" max="1805" width="12.7109375" style="79" customWidth="1"/>
    <col min="1806" max="1806" width="21" style="79" customWidth="1"/>
    <col min="1807" max="2049" width="9.140625" style="79"/>
    <col min="2050" max="2050" width="3.28515625" style="79" customWidth="1"/>
    <col min="2051" max="2051" width="6" style="79" customWidth="1"/>
    <col min="2052" max="2052" width="16.140625" style="79" customWidth="1"/>
    <col min="2053" max="2053" width="22.28515625" style="79" bestFit="1" customWidth="1"/>
    <col min="2054" max="2056" width="19" style="79" customWidth="1"/>
    <col min="2057" max="2057" width="8.5703125" style="79" bestFit="1" customWidth="1"/>
    <col min="2058" max="2058" width="10.140625" style="79" customWidth="1"/>
    <col min="2059" max="2059" width="12.140625" style="79" customWidth="1"/>
    <col min="2060" max="2060" width="12.5703125" style="79" bestFit="1" customWidth="1"/>
    <col min="2061" max="2061" width="12.7109375" style="79" customWidth="1"/>
    <col min="2062" max="2062" width="21" style="79" customWidth="1"/>
    <col min="2063" max="2305" width="9.140625" style="79"/>
    <col min="2306" max="2306" width="3.28515625" style="79" customWidth="1"/>
    <col min="2307" max="2307" width="6" style="79" customWidth="1"/>
    <col min="2308" max="2308" width="16.140625" style="79" customWidth="1"/>
    <col min="2309" max="2309" width="22.28515625" style="79" bestFit="1" customWidth="1"/>
    <col min="2310" max="2312" width="19" style="79" customWidth="1"/>
    <col min="2313" max="2313" width="8.5703125" style="79" bestFit="1" customWidth="1"/>
    <col min="2314" max="2314" width="10.140625" style="79" customWidth="1"/>
    <col min="2315" max="2315" width="12.140625" style="79" customWidth="1"/>
    <col min="2316" max="2316" width="12.5703125" style="79" bestFit="1" customWidth="1"/>
    <col min="2317" max="2317" width="12.7109375" style="79" customWidth="1"/>
    <col min="2318" max="2318" width="21" style="79" customWidth="1"/>
    <col min="2319" max="2561" width="9.140625" style="79"/>
    <col min="2562" max="2562" width="3.28515625" style="79" customWidth="1"/>
    <col min="2563" max="2563" width="6" style="79" customWidth="1"/>
    <col min="2564" max="2564" width="16.140625" style="79" customWidth="1"/>
    <col min="2565" max="2565" width="22.28515625" style="79" bestFit="1" customWidth="1"/>
    <col min="2566" max="2568" width="19" style="79" customWidth="1"/>
    <col min="2569" max="2569" width="8.5703125" style="79" bestFit="1" customWidth="1"/>
    <col min="2570" max="2570" width="10.140625" style="79" customWidth="1"/>
    <col min="2571" max="2571" width="12.140625" style="79" customWidth="1"/>
    <col min="2572" max="2572" width="12.5703125" style="79" bestFit="1" customWidth="1"/>
    <col min="2573" max="2573" width="12.7109375" style="79" customWidth="1"/>
    <col min="2574" max="2574" width="21" style="79" customWidth="1"/>
    <col min="2575" max="2817" width="9.140625" style="79"/>
    <col min="2818" max="2818" width="3.28515625" style="79" customWidth="1"/>
    <col min="2819" max="2819" width="6" style="79" customWidth="1"/>
    <col min="2820" max="2820" width="16.140625" style="79" customWidth="1"/>
    <col min="2821" max="2821" width="22.28515625" style="79" bestFit="1" customWidth="1"/>
    <col min="2822" max="2824" width="19" style="79" customWidth="1"/>
    <col min="2825" max="2825" width="8.5703125" style="79" bestFit="1" customWidth="1"/>
    <col min="2826" max="2826" width="10.140625" style="79" customWidth="1"/>
    <col min="2827" max="2827" width="12.140625" style="79" customWidth="1"/>
    <col min="2828" max="2828" width="12.5703125" style="79" bestFit="1" customWidth="1"/>
    <col min="2829" max="2829" width="12.7109375" style="79" customWidth="1"/>
    <col min="2830" max="2830" width="21" style="79" customWidth="1"/>
    <col min="2831" max="3073" width="9.140625" style="79"/>
    <col min="3074" max="3074" width="3.28515625" style="79" customWidth="1"/>
    <col min="3075" max="3075" width="6" style="79" customWidth="1"/>
    <col min="3076" max="3076" width="16.140625" style="79" customWidth="1"/>
    <col min="3077" max="3077" width="22.28515625" style="79" bestFit="1" customWidth="1"/>
    <col min="3078" max="3080" width="19" style="79" customWidth="1"/>
    <col min="3081" max="3081" width="8.5703125" style="79" bestFit="1" customWidth="1"/>
    <col min="3082" max="3082" width="10.140625" style="79" customWidth="1"/>
    <col min="3083" max="3083" width="12.140625" style="79" customWidth="1"/>
    <col min="3084" max="3084" width="12.5703125" style="79" bestFit="1" customWidth="1"/>
    <col min="3085" max="3085" width="12.7109375" style="79" customWidth="1"/>
    <col min="3086" max="3086" width="21" style="79" customWidth="1"/>
    <col min="3087" max="3329" width="9.140625" style="79"/>
    <col min="3330" max="3330" width="3.28515625" style="79" customWidth="1"/>
    <col min="3331" max="3331" width="6" style="79" customWidth="1"/>
    <col min="3332" max="3332" width="16.140625" style="79" customWidth="1"/>
    <col min="3333" max="3333" width="22.28515625" style="79" bestFit="1" customWidth="1"/>
    <col min="3334" max="3336" width="19" style="79" customWidth="1"/>
    <col min="3337" max="3337" width="8.5703125" style="79" bestFit="1" customWidth="1"/>
    <col min="3338" max="3338" width="10.140625" style="79" customWidth="1"/>
    <col min="3339" max="3339" width="12.140625" style="79" customWidth="1"/>
    <col min="3340" max="3340" width="12.5703125" style="79" bestFit="1" customWidth="1"/>
    <col min="3341" max="3341" width="12.7109375" style="79" customWidth="1"/>
    <col min="3342" max="3342" width="21" style="79" customWidth="1"/>
    <col min="3343" max="3585" width="9.140625" style="79"/>
    <col min="3586" max="3586" width="3.28515625" style="79" customWidth="1"/>
    <col min="3587" max="3587" width="6" style="79" customWidth="1"/>
    <col min="3588" max="3588" width="16.140625" style="79" customWidth="1"/>
    <col min="3589" max="3589" width="22.28515625" style="79" bestFit="1" customWidth="1"/>
    <col min="3590" max="3592" width="19" style="79" customWidth="1"/>
    <col min="3593" max="3593" width="8.5703125" style="79" bestFit="1" customWidth="1"/>
    <col min="3594" max="3594" width="10.140625" style="79" customWidth="1"/>
    <col min="3595" max="3595" width="12.140625" style="79" customWidth="1"/>
    <col min="3596" max="3596" width="12.5703125" style="79" bestFit="1" customWidth="1"/>
    <col min="3597" max="3597" width="12.7109375" style="79" customWidth="1"/>
    <col min="3598" max="3598" width="21" style="79" customWidth="1"/>
    <col min="3599" max="3841" width="9.140625" style="79"/>
    <col min="3842" max="3842" width="3.28515625" style="79" customWidth="1"/>
    <col min="3843" max="3843" width="6" style="79" customWidth="1"/>
    <col min="3844" max="3844" width="16.140625" style="79" customWidth="1"/>
    <col min="3845" max="3845" width="22.28515625" style="79" bestFit="1" customWidth="1"/>
    <col min="3846" max="3848" width="19" style="79" customWidth="1"/>
    <col min="3849" max="3849" width="8.5703125" style="79" bestFit="1" customWidth="1"/>
    <col min="3850" max="3850" width="10.140625" style="79" customWidth="1"/>
    <col min="3851" max="3851" width="12.140625" style="79" customWidth="1"/>
    <col min="3852" max="3852" width="12.5703125" style="79" bestFit="1" customWidth="1"/>
    <col min="3853" max="3853" width="12.7109375" style="79" customWidth="1"/>
    <col min="3854" max="3854" width="21" style="79" customWidth="1"/>
    <col min="3855" max="4097" width="9.140625" style="79"/>
    <col min="4098" max="4098" width="3.28515625" style="79" customWidth="1"/>
    <col min="4099" max="4099" width="6" style="79" customWidth="1"/>
    <col min="4100" max="4100" width="16.140625" style="79" customWidth="1"/>
    <col min="4101" max="4101" width="22.28515625" style="79" bestFit="1" customWidth="1"/>
    <col min="4102" max="4104" width="19" style="79" customWidth="1"/>
    <col min="4105" max="4105" width="8.5703125" style="79" bestFit="1" customWidth="1"/>
    <col min="4106" max="4106" width="10.140625" style="79" customWidth="1"/>
    <col min="4107" max="4107" width="12.140625" style="79" customWidth="1"/>
    <col min="4108" max="4108" width="12.5703125" style="79" bestFit="1" customWidth="1"/>
    <col min="4109" max="4109" width="12.7109375" style="79" customWidth="1"/>
    <col min="4110" max="4110" width="21" style="79" customWidth="1"/>
    <col min="4111" max="4353" width="9.140625" style="79"/>
    <col min="4354" max="4354" width="3.28515625" style="79" customWidth="1"/>
    <col min="4355" max="4355" width="6" style="79" customWidth="1"/>
    <col min="4356" max="4356" width="16.140625" style="79" customWidth="1"/>
    <col min="4357" max="4357" width="22.28515625" style="79" bestFit="1" customWidth="1"/>
    <col min="4358" max="4360" width="19" style="79" customWidth="1"/>
    <col min="4361" max="4361" width="8.5703125" style="79" bestFit="1" customWidth="1"/>
    <col min="4362" max="4362" width="10.140625" style="79" customWidth="1"/>
    <col min="4363" max="4363" width="12.140625" style="79" customWidth="1"/>
    <col min="4364" max="4364" width="12.5703125" style="79" bestFit="1" customWidth="1"/>
    <col min="4365" max="4365" width="12.7109375" style="79" customWidth="1"/>
    <col min="4366" max="4366" width="21" style="79" customWidth="1"/>
    <col min="4367" max="4609" width="9.140625" style="79"/>
    <col min="4610" max="4610" width="3.28515625" style="79" customWidth="1"/>
    <col min="4611" max="4611" width="6" style="79" customWidth="1"/>
    <col min="4612" max="4612" width="16.140625" style="79" customWidth="1"/>
    <col min="4613" max="4613" width="22.28515625" style="79" bestFit="1" customWidth="1"/>
    <col min="4614" max="4616" width="19" style="79" customWidth="1"/>
    <col min="4617" max="4617" width="8.5703125" style="79" bestFit="1" customWidth="1"/>
    <col min="4618" max="4618" width="10.140625" style="79" customWidth="1"/>
    <col min="4619" max="4619" width="12.140625" style="79" customWidth="1"/>
    <col min="4620" max="4620" width="12.5703125" style="79" bestFit="1" customWidth="1"/>
    <col min="4621" max="4621" width="12.7109375" style="79" customWidth="1"/>
    <col min="4622" max="4622" width="21" style="79" customWidth="1"/>
    <col min="4623" max="4865" width="9.140625" style="79"/>
    <col min="4866" max="4866" width="3.28515625" style="79" customWidth="1"/>
    <col min="4867" max="4867" width="6" style="79" customWidth="1"/>
    <col min="4868" max="4868" width="16.140625" style="79" customWidth="1"/>
    <col min="4869" max="4869" width="22.28515625" style="79" bestFit="1" customWidth="1"/>
    <col min="4870" max="4872" width="19" style="79" customWidth="1"/>
    <col min="4873" max="4873" width="8.5703125" style="79" bestFit="1" customWidth="1"/>
    <col min="4874" max="4874" width="10.140625" style="79" customWidth="1"/>
    <col min="4875" max="4875" width="12.140625" style="79" customWidth="1"/>
    <col min="4876" max="4876" width="12.5703125" style="79" bestFit="1" customWidth="1"/>
    <col min="4877" max="4877" width="12.7109375" style="79" customWidth="1"/>
    <col min="4878" max="4878" width="21" style="79" customWidth="1"/>
    <col min="4879" max="5121" width="9.140625" style="79"/>
    <col min="5122" max="5122" width="3.28515625" style="79" customWidth="1"/>
    <col min="5123" max="5123" width="6" style="79" customWidth="1"/>
    <col min="5124" max="5124" width="16.140625" style="79" customWidth="1"/>
    <col min="5125" max="5125" width="22.28515625" style="79" bestFit="1" customWidth="1"/>
    <col min="5126" max="5128" width="19" style="79" customWidth="1"/>
    <col min="5129" max="5129" width="8.5703125" style="79" bestFit="1" customWidth="1"/>
    <col min="5130" max="5130" width="10.140625" style="79" customWidth="1"/>
    <col min="5131" max="5131" width="12.140625" style="79" customWidth="1"/>
    <col min="5132" max="5132" width="12.5703125" style="79" bestFit="1" customWidth="1"/>
    <col min="5133" max="5133" width="12.7109375" style="79" customWidth="1"/>
    <col min="5134" max="5134" width="21" style="79" customWidth="1"/>
    <col min="5135" max="5377" width="9.140625" style="79"/>
    <col min="5378" max="5378" width="3.28515625" style="79" customWidth="1"/>
    <col min="5379" max="5379" width="6" style="79" customWidth="1"/>
    <col min="5380" max="5380" width="16.140625" style="79" customWidth="1"/>
    <col min="5381" max="5381" width="22.28515625" style="79" bestFit="1" customWidth="1"/>
    <col min="5382" max="5384" width="19" style="79" customWidth="1"/>
    <col min="5385" max="5385" width="8.5703125" style="79" bestFit="1" customWidth="1"/>
    <col min="5386" max="5386" width="10.140625" style="79" customWidth="1"/>
    <col min="5387" max="5387" width="12.140625" style="79" customWidth="1"/>
    <col min="5388" max="5388" width="12.5703125" style="79" bestFit="1" customWidth="1"/>
    <col min="5389" max="5389" width="12.7109375" style="79" customWidth="1"/>
    <col min="5390" max="5390" width="21" style="79" customWidth="1"/>
    <col min="5391" max="5633" width="9.140625" style="79"/>
    <col min="5634" max="5634" width="3.28515625" style="79" customWidth="1"/>
    <col min="5635" max="5635" width="6" style="79" customWidth="1"/>
    <col min="5636" max="5636" width="16.140625" style="79" customWidth="1"/>
    <col min="5637" max="5637" width="22.28515625" style="79" bestFit="1" customWidth="1"/>
    <col min="5638" max="5640" width="19" style="79" customWidth="1"/>
    <col min="5641" max="5641" width="8.5703125" style="79" bestFit="1" customWidth="1"/>
    <col min="5642" max="5642" width="10.140625" style="79" customWidth="1"/>
    <col min="5643" max="5643" width="12.140625" style="79" customWidth="1"/>
    <col min="5644" max="5644" width="12.5703125" style="79" bestFit="1" customWidth="1"/>
    <col min="5645" max="5645" width="12.7109375" style="79" customWidth="1"/>
    <col min="5646" max="5646" width="21" style="79" customWidth="1"/>
    <col min="5647" max="5889" width="9.140625" style="79"/>
    <col min="5890" max="5890" width="3.28515625" style="79" customWidth="1"/>
    <col min="5891" max="5891" width="6" style="79" customWidth="1"/>
    <col min="5892" max="5892" width="16.140625" style="79" customWidth="1"/>
    <col min="5893" max="5893" width="22.28515625" style="79" bestFit="1" customWidth="1"/>
    <col min="5894" max="5896" width="19" style="79" customWidth="1"/>
    <col min="5897" max="5897" width="8.5703125" style="79" bestFit="1" customWidth="1"/>
    <col min="5898" max="5898" width="10.140625" style="79" customWidth="1"/>
    <col min="5899" max="5899" width="12.140625" style="79" customWidth="1"/>
    <col min="5900" max="5900" width="12.5703125" style="79" bestFit="1" customWidth="1"/>
    <col min="5901" max="5901" width="12.7109375" style="79" customWidth="1"/>
    <col min="5902" max="5902" width="21" style="79" customWidth="1"/>
    <col min="5903" max="6145" width="9.140625" style="79"/>
    <col min="6146" max="6146" width="3.28515625" style="79" customWidth="1"/>
    <col min="6147" max="6147" width="6" style="79" customWidth="1"/>
    <col min="6148" max="6148" width="16.140625" style="79" customWidth="1"/>
    <col min="6149" max="6149" width="22.28515625" style="79" bestFit="1" customWidth="1"/>
    <col min="6150" max="6152" width="19" style="79" customWidth="1"/>
    <col min="6153" max="6153" width="8.5703125" style="79" bestFit="1" customWidth="1"/>
    <col min="6154" max="6154" width="10.140625" style="79" customWidth="1"/>
    <col min="6155" max="6155" width="12.140625" style="79" customWidth="1"/>
    <col min="6156" max="6156" width="12.5703125" style="79" bestFit="1" customWidth="1"/>
    <col min="6157" max="6157" width="12.7109375" style="79" customWidth="1"/>
    <col min="6158" max="6158" width="21" style="79" customWidth="1"/>
    <col min="6159" max="6401" width="9.140625" style="79"/>
    <col min="6402" max="6402" width="3.28515625" style="79" customWidth="1"/>
    <col min="6403" max="6403" width="6" style="79" customWidth="1"/>
    <col min="6404" max="6404" width="16.140625" style="79" customWidth="1"/>
    <col min="6405" max="6405" width="22.28515625" style="79" bestFit="1" customWidth="1"/>
    <col min="6406" max="6408" width="19" style="79" customWidth="1"/>
    <col min="6409" max="6409" width="8.5703125" style="79" bestFit="1" customWidth="1"/>
    <col min="6410" max="6410" width="10.140625" style="79" customWidth="1"/>
    <col min="6411" max="6411" width="12.140625" style="79" customWidth="1"/>
    <col min="6412" max="6412" width="12.5703125" style="79" bestFit="1" customWidth="1"/>
    <col min="6413" max="6413" width="12.7109375" style="79" customWidth="1"/>
    <col min="6414" max="6414" width="21" style="79" customWidth="1"/>
    <col min="6415" max="6657" width="9.140625" style="79"/>
    <col min="6658" max="6658" width="3.28515625" style="79" customWidth="1"/>
    <col min="6659" max="6659" width="6" style="79" customWidth="1"/>
    <col min="6660" max="6660" width="16.140625" style="79" customWidth="1"/>
    <col min="6661" max="6661" width="22.28515625" style="79" bestFit="1" customWidth="1"/>
    <col min="6662" max="6664" width="19" style="79" customWidth="1"/>
    <col min="6665" max="6665" width="8.5703125" style="79" bestFit="1" customWidth="1"/>
    <col min="6666" max="6666" width="10.140625" style="79" customWidth="1"/>
    <col min="6667" max="6667" width="12.140625" style="79" customWidth="1"/>
    <col min="6668" max="6668" width="12.5703125" style="79" bestFit="1" customWidth="1"/>
    <col min="6669" max="6669" width="12.7109375" style="79" customWidth="1"/>
    <col min="6670" max="6670" width="21" style="79" customWidth="1"/>
    <col min="6671" max="6913" width="9.140625" style="79"/>
    <col min="6914" max="6914" width="3.28515625" style="79" customWidth="1"/>
    <col min="6915" max="6915" width="6" style="79" customWidth="1"/>
    <col min="6916" max="6916" width="16.140625" style="79" customWidth="1"/>
    <col min="6917" max="6917" width="22.28515625" style="79" bestFit="1" customWidth="1"/>
    <col min="6918" max="6920" width="19" style="79" customWidth="1"/>
    <col min="6921" max="6921" width="8.5703125" style="79" bestFit="1" customWidth="1"/>
    <col min="6922" max="6922" width="10.140625" style="79" customWidth="1"/>
    <col min="6923" max="6923" width="12.140625" style="79" customWidth="1"/>
    <col min="6924" max="6924" width="12.5703125" style="79" bestFit="1" customWidth="1"/>
    <col min="6925" max="6925" width="12.7109375" style="79" customWidth="1"/>
    <col min="6926" max="6926" width="21" style="79" customWidth="1"/>
    <col min="6927" max="7169" width="9.140625" style="79"/>
    <col min="7170" max="7170" width="3.28515625" style="79" customWidth="1"/>
    <col min="7171" max="7171" width="6" style="79" customWidth="1"/>
    <col min="7172" max="7172" width="16.140625" style="79" customWidth="1"/>
    <col min="7173" max="7173" width="22.28515625" style="79" bestFit="1" customWidth="1"/>
    <col min="7174" max="7176" width="19" style="79" customWidth="1"/>
    <col min="7177" max="7177" width="8.5703125" style="79" bestFit="1" customWidth="1"/>
    <col min="7178" max="7178" width="10.140625" style="79" customWidth="1"/>
    <col min="7179" max="7179" width="12.140625" style="79" customWidth="1"/>
    <col min="7180" max="7180" width="12.5703125" style="79" bestFit="1" customWidth="1"/>
    <col min="7181" max="7181" width="12.7109375" style="79" customWidth="1"/>
    <col min="7182" max="7182" width="21" style="79" customWidth="1"/>
    <col min="7183" max="7425" width="9.140625" style="79"/>
    <col min="7426" max="7426" width="3.28515625" style="79" customWidth="1"/>
    <col min="7427" max="7427" width="6" style="79" customWidth="1"/>
    <col min="7428" max="7428" width="16.140625" style="79" customWidth="1"/>
    <col min="7429" max="7429" width="22.28515625" style="79" bestFit="1" customWidth="1"/>
    <col min="7430" max="7432" width="19" style="79" customWidth="1"/>
    <col min="7433" max="7433" width="8.5703125" style="79" bestFit="1" customWidth="1"/>
    <col min="7434" max="7434" width="10.140625" style="79" customWidth="1"/>
    <col min="7435" max="7435" width="12.140625" style="79" customWidth="1"/>
    <col min="7436" max="7436" width="12.5703125" style="79" bestFit="1" customWidth="1"/>
    <col min="7437" max="7437" width="12.7109375" style="79" customWidth="1"/>
    <col min="7438" max="7438" width="21" style="79" customWidth="1"/>
    <col min="7439" max="7681" width="9.140625" style="79"/>
    <col min="7682" max="7682" width="3.28515625" style="79" customWidth="1"/>
    <col min="7683" max="7683" width="6" style="79" customWidth="1"/>
    <col min="7684" max="7684" width="16.140625" style="79" customWidth="1"/>
    <col min="7685" max="7685" width="22.28515625" style="79" bestFit="1" customWidth="1"/>
    <col min="7686" max="7688" width="19" style="79" customWidth="1"/>
    <col min="7689" max="7689" width="8.5703125" style="79" bestFit="1" customWidth="1"/>
    <col min="7690" max="7690" width="10.140625" style="79" customWidth="1"/>
    <col min="7691" max="7691" width="12.140625" style="79" customWidth="1"/>
    <col min="7692" max="7692" width="12.5703125" style="79" bestFit="1" customWidth="1"/>
    <col min="7693" max="7693" width="12.7109375" style="79" customWidth="1"/>
    <col min="7694" max="7694" width="21" style="79" customWidth="1"/>
    <col min="7695" max="7937" width="9.140625" style="79"/>
    <col min="7938" max="7938" width="3.28515625" style="79" customWidth="1"/>
    <col min="7939" max="7939" width="6" style="79" customWidth="1"/>
    <col min="7940" max="7940" width="16.140625" style="79" customWidth="1"/>
    <col min="7941" max="7941" width="22.28515625" style="79" bestFit="1" customWidth="1"/>
    <col min="7942" max="7944" width="19" style="79" customWidth="1"/>
    <col min="7945" max="7945" width="8.5703125" style="79" bestFit="1" customWidth="1"/>
    <col min="7946" max="7946" width="10.140625" style="79" customWidth="1"/>
    <col min="7947" max="7947" width="12.140625" style="79" customWidth="1"/>
    <col min="7948" max="7948" width="12.5703125" style="79" bestFit="1" customWidth="1"/>
    <col min="7949" max="7949" width="12.7109375" style="79" customWidth="1"/>
    <col min="7950" max="7950" width="21" style="79" customWidth="1"/>
    <col min="7951" max="8193" width="9.140625" style="79"/>
    <col min="8194" max="8194" width="3.28515625" style="79" customWidth="1"/>
    <col min="8195" max="8195" width="6" style="79" customWidth="1"/>
    <col min="8196" max="8196" width="16.140625" style="79" customWidth="1"/>
    <col min="8197" max="8197" width="22.28515625" style="79" bestFit="1" customWidth="1"/>
    <col min="8198" max="8200" width="19" style="79" customWidth="1"/>
    <col min="8201" max="8201" width="8.5703125" style="79" bestFit="1" customWidth="1"/>
    <col min="8202" max="8202" width="10.140625" style="79" customWidth="1"/>
    <col min="8203" max="8203" width="12.140625" style="79" customWidth="1"/>
    <col min="8204" max="8204" width="12.5703125" style="79" bestFit="1" customWidth="1"/>
    <col min="8205" max="8205" width="12.7109375" style="79" customWidth="1"/>
    <col min="8206" max="8206" width="21" style="79" customWidth="1"/>
    <col min="8207" max="8449" width="9.140625" style="79"/>
    <col min="8450" max="8450" width="3.28515625" style="79" customWidth="1"/>
    <col min="8451" max="8451" width="6" style="79" customWidth="1"/>
    <col min="8452" max="8452" width="16.140625" style="79" customWidth="1"/>
    <col min="8453" max="8453" width="22.28515625" style="79" bestFit="1" customWidth="1"/>
    <col min="8454" max="8456" width="19" style="79" customWidth="1"/>
    <col min="8457" max="8457" width="8.5703125" style="79" bestFit="1" customWidth="1"/>
    <col min="8458" max="8458" width="10.140625" style="79" customWidth="1"/>
    <col min="8459" max="8459" width="12.140625" style="79" customWidth="1"/>
    <col min="8460" max="8460" width="12.5703125" style="79" bestFit="1" customWidth="1"/>
    <col min="8461" max="8461" width="12.7109375" style="79" customWidth="1"/>
    <col min="8462" max="8462" width="21" style="79" customWidth="1"/>
    <col min="8463" max="8705" width="9.140625" style="79"/>
    <col min="8706" max="8706" width="3.28515625" style="79" customWidth="1"/>
    <col min="8707" max="8707" width="6" style="79" customWidth="1"/>
    <col min="8708" max="8708" width="16.140625" style="79" customWidth="1"/>
    <col min="8709" max="8709" width="22.28515625" style="79" bestFit="1" customWidth="1"/>
    <col min="8710" max="8712" width="19" style="79" customWidth="1"/>
    <col min="8713" max="8713" width="8.5703125" style="79" bestFit="1" customWidth="1"/>
    <col min="8714" max="8714" width="10.140625" style="79" customWidth="1"/>
    <col min="8715" max="8715" width="12.140625" style="79" customWidth="1"/>
    <col min="8716" max="8716" width="12.5703125" style="79" bestFit="1" customWidth="1"/>
    <col min="8717" max="8717" width="12.7109375" style="79" customWidth="1"/>
    <col min="8718" max="8718" width="21" style="79" customWidth="1"/>
    <col min="8719" max="8961" width="9.140625" style="79"/>
    <col min="8962" max="8962" width="3.28515625" style="79" customWidth="1"/>
    <col min="8963" max="8963" width="6" style="79" customWidth="1"/>
    <col min="8964" max="8964" width="16.140625" style="79" customWidth="1"/>
    <col min="8965" max="8965" width="22.28515625" style="79" bestFit="1" customWidth="1"/>
    <col min="8966" max="8968" width="19" style="79" customWidth="1"/>
    <col min="8969" max="8969" width="8.5703125" style="79" bestFit="1" customWidth="1"/>
    <col min="8970" max="8970" width="10.140625" style="79" customWidth="1"/>
    <col min="8971" max="8971" width="12.140625" style="79" customWidth="1"/>
    <col min="8972" max="8972" width="12.5703125" style="79" bestFit="1" customWidth="1"/>
    <col min="8973" max="8973" width="12.7109375" style="79" customWidth="1"/>
    <col min="8974" max="8974" width="21" style="79" customWidth="1"/>
    <col min="8975" max="9217" width="9.140625" style="79"/>
    <col min="9218" max="9218" width="3.28515625" style="79" customWidth="1"/>
    <col min="9219" max="9219" width="6" style="79" customWidth="1"/>
    <col min="9220" max="9220" width="16.140625" style="79" customWidth="1"/>
    <col min="9221" max="9221" width="22.28515625" style="79" bestFit="1" customWidth="1"/>
    <col min="9222" max="9224" width="19" style="79" customWidth="1"/>
    <col min="9225" max="9225" width="8.5703125" style="79" bestFit="1" customWidth="1"/>
    <col min="9226" max="9226" width="10.140625" style="79" customWidth="1"/>
    <col min="9227" max="9227" width="12.140625" style="79" customWidth="1"/>
    <col min="9228" max="9228" width="12.5703125" style="79" bestFit="1" customWidth="1"/>
    <col min="9229" max="9229" width="12.7109375" style="79" customWidth="1"/>
    <col min="9230" max="9230" width="21" style="79" customWidth="1"/>
    <col min="9231" max="9473" width="9.140625" style="79"/>
    <col min="9474" max="9474" width="3.28515625" style="79" customWidth="1"/>
    <col min="9475" max="9475" width="6" style="79" customWidth="1"/>
    <col min="9476" max="9476" width="16.140625" style="79" customWidth="1"/>
    <col min="9477" max="9477" width="22.28515625" style="79" bestFit="1" customWidth="1"/>
    <col min="9478" max="9480" width="19" style="79" customWidth="1"/>
    <col min="9481" max="9481" width="8.5703125" style="79" bestFit="1" customWidth="1"/>
    <col min="9482" max="9482" width="10.140625" style="79" customWidth="1"/>
    <col min="9483" max="9483" width="12.140625" style="79" customWidth="1"/>
    <col min="9484" max="9484" width="12.5703125" style="79" bestFit="1" customWidth="1"/>
    <col min="9485" max="9485" width="12.7109375" style="79" customWidth="1"/>
    <col min="9486" max="9486" width="21" style="79" customWidth="1"/>
    <col min="9487" max="9729" width="9.140625" style="79"/>
    <col min="9730" max="9730" width="3.28515625" style="79" customWidth="1"/>
    <col min="9731" max="9731" width="6" style="79" customWidth="1"/>
    <col min="9732" max="9732" width="16.140625" style="79" customWidth="1"/>
    <col min="9733" max="9733" width="22.28515625" style="79" bestFit="1" customWidth="1"/>
    <col min="9734" max="9736" width="19" style="79" customWidth="1"/>
    <col min="9737" max="9737" width="8.5703125" style="79" bestFit="1" customWidth="1"/>
    <col min="9738" max="9738" width="10.140625" style="79" customWidth="1"/>
    <col min="9739" max="9739" width="12.140625" style="79" customWidth="1"/>
    <col min="9740" max="9740" width="12.5703125" style="79" bestFit="1" customWidth="1"/>
    <col min="9741" max="9741" width="12.7109375" style="79" customWidth="1"/>
    <col min="9742" max="9742" width="21" style="79" customWidth="1"/>
    <col min="9743" max="9985" width="9.140625" style="79"/>
    <col min="9986" max="9986" width="3.28515625" style="79" customWidth="1"/>
    <col min="9987" max="9987" width="6" style="79" customWidth="1"/>
    <col min="9988" max="9988" width="16.140625" style="79" customWidth="1"/>
    <col min="9989" max="9989" width="22.28515625" style="79" bestFit="1" customWidth="1"/>
    <col min="9990" max="9992" width="19" style="79" customWidth="1"/>
    <col min="9993" max="9993" width="8.5703125" style="79" bestFit="1" customWidth="1"/>
    <col min="9994" max="9994" width="10.140625" style="79" customWidth="1"/>
    <col min="9995" max="9995" width="12.140625" style="79" customWidth="1"/>
    <col min="9996" max="9996" width="12.5703125" style="79" bestFit="1" customWidth="1"/>
    <col min="9997" max="9997" width="12.7109375" style="79" customWidth="1"/>
    <col min="9998" max="9998" width="21" style="79" customWidth="1"/>
    <col min="9999" max="10241" width="9.140625" style="79"/>
    <col min="10242" max="10242" width="3.28515625" style="79" customWidth="1"/>
    <col min="10243" max="10243" width="6" style="79" customWidth="1"/>
    <col min="10244" max="10244" width="16.140625" style="79" customWidth="1"/>
    <col min="10245" max="10245" width="22.28515625" style="79" bestFit="1" customWidth="1"/>
    <col min="10246" max="10248" width="19" style="79" customWidth="1"/>
    <col min="10249" max="10249" width="8.5703125" style="79" bestFit="1" customWidth="1"/>
    <col min="10250" max="10250" width="10.140625" style="79" customWidth="1"/>
    <col min="10251" max="10251" width="12.140625" style="79" customWidth="1"/>
    <col min="10252" max="10252" width="12.5703125" style="79" bestFit="1" customWidth="1"/>
    <col min="10253" max="10253" width="12.7109375" style="79" customWidth="1"/>
    <col min="10254" max="10254" width="21" style="79" customWidth="1"/>
    <col min="10255" max="10497" width="9.140625" style="79"/>
    <col min="10498" max="10498" width="3.28515625" style="79" customWidth="1"/>
    <col min="10499" max="10499" width="6" style="79" customWidth="1"/>
    <col min="10500" max="10500" width="16.140625" style="79" customWidth="1"/>
    <col min="10501" max="10501" width="22.28515625" style="79" bestFit="1" customWidth="1"/>
    <col min="10502" max="10504" width="19" style="79" customWidth="1"/>
    <col min="10505" max="10505" width="8.5703125" style="79" bestFit="1" customWidth="1"/>
    <col min="10506" max="10506" width="10.140625" style="79" customWidth="1"/>
    <col min="10507" max="10507" width="12.140625" style="79" customWidth="1"/>
    <col min="10508" max="10508" width="12.5703125" style="79" bestFit="1" customWidth="1"/>
    <col min="10509" max="10509" width="12.7109375" style="79" customWidth="1"/>
    <col min="10510" max="10510" width="21" style="79" customWidth="1"/>
    <col min="10511" max="10753" width="9.140625" style="79"/>
    <col min="10754" max="10754" width="3.28515625" style="79" customWidth="1"/>
    <col min="10755" max="10755" width="6" style="79" customWidth="1"/>
    <col min="10756" max="10756" width="16.140625" style="79" customWidth="1"/>
    <col min="10757" max="10757" width="22.28515625" style="79" bestFit="1" customWidth="1"/>
    <col min="10758" max="10760" width="19" style="79" customWidth="1"/>
    <col min="10761" max="10761" width="8.5703125" style="79" bestFit="1" customWidth="1"/>
    <col min="10762" max="10762" width="10.140625" style="79" customWidth="1"/>
    <col min="10763" max="10763" width="12.140625" style="79" customWidth="1"/>
    <col min="10764" max="10764" width="12.5703125" style="79" bestFit="1" customWidth="1"/>
    <col min="10765" max="10765" width="12.7109375" style="79" customWidth="1"/>
    <col min="10766" max="10766" width="21" style="79" customWidth="1"/>
    <col min="10767" max="11009" width="9.140625" style="79"/>
    <col min="11010" max="11010" width="3.28515625" style="79" customWidth="1"/>
    <col min="11011" max="11011" width="6" style="79" customWidth="1"/>
    <col min="11012" max="11012" width="16.140625" style="79" customWidth="1"/>
    <col min="11013" max="11013" width="22.28515625" style="79" bestFit="1" customWidth="1"/>
    <col min="11014" max="11016" width="19" style="79" customWidth="1"/>
    <col min="11017" max="11017" width="8.5703125" style="79" bestFit="1" customWidth="1"/>
    <col min="11018" max="11018" width="10.140625" style="79" customWidth="1"/>
    <col min="11019" max="11019" width="12.140625" style="79" customWidth="1"/>
    <col min="11020" max="11020" width="12.5703125" style="79" bestFit="1" customWidth="1"/>
    <col min="11021" max="11021" width="12.7109375" style="79" customWidth="1"/>
    <col min="11022" max="11022" width="21" style="79" customWidth="1"/>
    <col min="11023" max="11265" width="9.140625" style="79"/>
    <col min="11266" max="11266" width="3.28515625" style="79" customWidth="1"/>
    <col min="11267" max="11267" width="6" style="79" customWidth="1"/>
    <col min="11268" max="11268" width="16.140625" style="79" customWidth="1"/>
    <col min="11269" max="11269" width="22.28515625" style="79" bestFit="1" customWidth="1"/>
    <col min="11270" max="11272" width="19" style="79" customWidth="1"/>
    <col min="11273" max="11273" width="8.5703125" style="79" bestFit="1" customWidth="1"/>
    <col min="11274" max="11274" width="10.140625" style="79" customWidth="1"/>
    <col min="11275" max="11275" width="12.140625" style="79" customWidth="1"/>
    <col min="11276" max="11276" width="12.5703125" style="79" bestFit="1" customWidth="1"/>
    <col min="11277" max="11277" width="12.7109375" style="79" customWidth="1"/>
    <col min="11278" max="11278" width="21" style="79" customWidth="1"/>
    <col min="11279" max="11521" width="9.140625" style="79"/>
    <col min="11522" max="11522" width="3.28515625" style="79" customWidth="1"/>
    <col min="11523" max="11523" width="6" style="79" customWidth="1"/>
    <col min="11524" max="11524" width="16.140625" style="79" customWidth="1"/>
    <col min="11525" max="11525" width="22.28515625" style="79" bestFit="1" customWidth="1"/>
    <col min="11526" max="11528" width="19" style="79" customWidth="1"/>
    <col min="11529" max="11529" width="8.5703125" style="79" bestFit="1" customWidth="1"/>
    <col min="11530" max="11530" width="10.140625" style="79" customWidth="1"/>
    <col min="11531" max="11531" width="12.140625" style="79" customWidth="1"/>
    <col min="11532" max="11532" width="12.5703125" style="79" bestFit="1" customWidth="1"/>
    <col min="11533" max="11533" width="12.7109375" style="79" customWidth="1"/>
    <col min="11534" max="11534" width="21" style="79" customWidth="1"/>
    <col min="11535" max="11777" width="9.140625" style="79"/>
    <col min="11778" max="11778" width="3.28515625" style="79" customWidth="1"/>
    <col min="11779" max="11779" width="6" style="79" customWidth="1"/>
    <col min="11780" max="11780" width="16.140625" style="79" customWidth="1"/>
    <col min="11781" max="11781" width="22.28515625" style="79" bestFit="1" customWidth="1"/>
    <col min="11782" max="11784" width="19" style="79" customWidth="1"/>
    <col min="11785" max="11785" width="8.5703125" style="79" bestFit="1" customWidth="1"/>
    <col min="11786" max="11786" width="10.140625" style="79" customWidth="1"/>
    <col min="11787" max="11787" width="12.140625" style="79" customWidth="1"/>
    <col min="11788" max="11788" width="12.5703125" style="79" bestFit="1" customWidth="1"/>
    <col min="11789" max="11789" width="12.7109375" style="79" customWidth="1"/>
    <col min="11790" max="11790" width="21" style="79" customWidth="1"/>
    <col min="11791" max="12033" width="9.140625" style="79"/>
    <col min="12034" max="12034" width="3.28515625" style="79" customWidth="1"/>
    <col min="12035" max="12035" width="6" style="79" customWidth="1"/>
    <col min="12036" max="12036" width="16.140625" style="79" customWidth="1"/>
    <col min="12037" max="12037" width="22.28515625" style="79" bestFit="1" customWidth="1"/>
    <col min="12038" max="12040" width="19" style="79" customWidth="1"/>
    <col min="12041" max="12041" width="8.5703125" style="79" bestFit="1" customWidth="1"/>
    <col min="12042" max="12042" width="10.140625" style="79" customWidth="1"/>
    <col min="12043" max="12043" width="12.140625" style="79" customWidth="1"/>
    <col min="12044" max="12044" width="12.5703125" style="79" bestFit="1" customWidth="1"/>
    <col min="12045" max="12045" width="12.7109375" style="79" customWidth="1"/>
    <col min="12046" max="12046" width="21" style="79" customWidth="1"/>
    <col min="12047" max="12289" width="9.140625" style="79"/>
    <col min="12290" max="12290" width="3.28515625" style="79" customWidth="1"/>
    <col min="12291" max="12291" width="6" style="79" customWidth="1"/>
    <col min="12292" max="12292" width="16.140625" style="79" customWidth="1"/>
    <col min="12293" max="12293" width="22.28515625" style="79" bestFit="1" customWidth="1"/>
    <col min="12294" max="12296" width="19" style="79" customWidth="1"/>
    <col min="12297" max="12297" width="8.5703125" style="79" bestFit="1" customWidth="1"/>
    <col min="12298" max="12298" width="10.140625" style="79" customWidth="1"/>
    <col min="12299" max="12299" width="12.140625" style="79" customWidth="1"/>
    <col min="12300" max="12300" width="12.5703125" style="79" bestFit="1" customWidth="1"/>
    <col min="12301" max="12301" width="12.7109375" style="79" customWidth="1"/>
    <col min="12302" max="12302" width="21" style="79" customWidth="1"/>
    <col min="12303" max="12545" width="9.140625" style="79"/>
    <col min="12546" max="12546" width="3.28515625" style="79" customWidth="1"/>
    <col min="12547" max="12547" width="6" style="79" customWidth="1"/>
    <col min="12548" max="12548" width="16.140625" style="79" customWidth="1"/>
    <col min="12549" max="12549" width="22.28515625" style="79" bestFit="1" customWidth="1"/>
    <col min="12550" max="12552" width="19" style="79" customWidth="1"/>
    <col min="12553" max="12553" width="8.5703125" style="79" bestFit="1" customWidth="1"/>
    <col min="12554" max="12554" width="10.140625" style="79" customWidth="1"/>
    <col min="12555" max="12555" width="12.140625" style="79" customWidth="1"/>
    <col min="12556" max="12556" width="12.5703125" style="79" bestFit="1" customWidth="1"/>
    <col min="12557" max="12557" width="12.7109375" style="79" customWidth="1"/>
    <col min="12558" max="12558" width="21" style="79" customWidth="1"/>
    <col min="12559" max="12801" width="9.140625" style="79"/>
    <col min="12802" max="12802" width="3.28515625" style="79" customWidth="1"/>
    <col min="12803" max="12803" width="6" style="79" customWidth="1"/>
    <col min="12804" max="12804" width="16.140625" style="79" customWidth="1"/>
    <col min="12805" max="12805" width="22.28515625" style="79" bestFit="1" customWidth="1"/>
    <col min="12806" max="12808" width="19" style="79" customWidth="1"/>
    <col min="12809" max="12809" width="8.5703125" style="79" bestFit="1" customWidth="1"/>
    <col min="12810" max="12810" width="10.140625" style="79" customWidth="1"/>
    <col min="12811" max="12811" width="12.140625" style="79" customWidth="1"/>
    <col min="12812" max="12812" width="12.5703125" style="79" bestFit="1" customWidth="1"/>
    <col min="12813" max="12813" width="12.7109375" style="79" customWidth="1"/>
    <col min="12814" max="12814" width="21" style="79" customWidth="1"/>
    <col min="12815" max="13057" width="9.140625" style="79"/>
    <col min="13058" max="13058" width="3.28515625" style="79" customWidth="1"/>
    <col min="13059" max="13059" width="6" style="79" customWidth="1"/>
    <col min="13060" max="13060" width="16.140625" style="79" customWidth="1"/>
    <col min="13061" max="13061" width="22.28515625" style="79" bestFit="1" customWidth="1"/>
    <col min="13062" max="13064" width="19" style="79" customWidth="1"/>
    <col min="13065" max="13065" width="8.5703125" style="79" bestFit="1" customWidth="1"/>
    <col min="13066" max="13066" width="10.140625" style="79" customWidth="1"/>
    <col min="13067" max="13067" width="12.140625" style="79" customWidth="1"/>
    <col min="13068" max="13068" width="12.5703125" style="79" bestFit="1" customWidth="1"/>
    <col min="13069" max="13069" width="12.7109375" style="79" customWidth="1"/>
    <col min="13070" max="13070" width="21" style="79" customWidth="1"/>
    <col min="13071" max="13313" width="9.140625" style="79"/>
    <col min="13314" max="13314" width="3.28515625" style="79" customWidth="1"/>
    <col min="13315" max="13315" width="6" style="79" customWidth="1"/>
    <col min="13316" max="13316" width="16.140625" style="79" customWidth="1"/>
    <col min="13317" max="13317" width="22.28515625" style="79" bestFit="1" customWidth="1"/>
    <col min="13318" max="13320" width="19" style="79" customWidth="1"/>
    <col min="13321" max="13321" width="8.5703125" style="79" bestFit="1" customWidth="1"/>
    <col min="13322" max="13322" width="10.140625" style="79" customWidth="1"/>
    <col min="13323" max="13323" width="12.140625" style="79" customWidth="1"/>
    <col min="13324" max="13324" width="12.5703125" style="79" bestFit="1" customWidth="1"/>
    <col min="13325" max="13325" width="12.7109375" style="79" customWidth="1"/>
    <col min="13326" max="13326" width="21" style="79" customWidth="1"/>
    <col min="13327" max="13569" width="9.140625" style="79"/>
    <col min="13570" max="13570" width="3.28515625" style="79" customWidth="1"/>
    <col min="13571" max="13571" width="6" style="79" customWidth="1"/>
    <col min="13572" max="13572" width="16.140625" style="79" customWidth="1"/>
    <col min="13573" max="13573" width="22.28515625" style="79" bestFit="1" customWidth="1"/>
    <col min="13574" max="13576" width="19" style="79" customWidth="1"/>
    <col min="13577" max="13577" width="8.5703125" style="79" bestFit="1" customWidth="1"/>
    <col min="13578" max="13578" width="10.140625" style="79" customWidth="1"/>
    <col min="13579" max="13579" width="12.140625" style="79" customWidth="1"/>
    <col min="13580" max="13580" width="12.5703125" style="79" bestFit="1" customWidth="1"/>
    <col min="13581" max="13581" width="12.7109375" style="79" customWidth="1"/>
    <col min="13582" max="13582" width="21" style="79" customWidth="1"/>
    <col min="13583" max="13825" width="9.140625" style="79"/>
    <col min="13826" max="13826" width="3.28515625" style="79" customWidth="1"/>
    <col min="13827" max="13827" width="6" style="79" customWidth="1"/>
    <col min="13828" max="13828" width="16.140625" style="79" customWidth="1"/>
    <col min="13829" max="13829" width="22.28515625" style="79" bestFit="1" customWidth="1"/>
    <col min="13830" max="13832" width="19" style="79" customWidth="1"/>
    <col min="13833" max="13833" width="8.5703125" style="79" bestFit="1" customWidth="1"/>
    <col min="13834" max="13834" width="10.140625" style="79" customWidth="1"/>
    <col min="13835" max="13835" width="12.140625" style="79" customWidth="1"/>
    <col min="13836" max="13836" width="12.5703125" style="79" bestFit="1" customWidth="1"/>
    <col min="13837" max="13837" width="12.7109375" style="79" customWidth="1"/>
    <col min="13838" max="13838" width="21" style="79" customWidth="1"/>
    <col min="13839" max="14081" width="9.140625" style="79"/>
    <col min="14082" max="14082" width="3.28515625" style="79" customWidth="1"/>
    <col min="14083" max="14083" width="6" style="79" customWidth="1"/>
    <col min="14084" max="14084" width="16.140625" style="79" customWidth="1"/>
    <col min="14085" max="14085" width="22.28515625" style="79" bestFit="1" customWidth="1"/>
    <col min="14086" max="14088" width="19" style="79" customWidth="1"/>
    <col min="14089" max="14089" width="8.5703125" style="79" bestFit="1" customWidth="1"/>
    <col min="14090" max="14090" width="10.140625" style="79" customWidth="1"/>
    <col min="14091" max="14091" width="12.140625" style="79" customWidth="1"/>
    <col min="14092" max="14092" width="12.5703125" style="79" bestFit="1" customWidth="1"/>
    <col min="14093" max="14093" width="12.7109375" style="79" customWidth="1"/>
    <col min="14094" max="14094" width="21" style="79" customWidth="1"/>
    <col min="14095" max="14337" width="9.140625" style="79"/>
    <col min="14338" max="14338" width="3.28515625" style="79" customWidth="1"/>
    <col min="14339" max="14339" width="6" style="79" customWidth="1"/>
    <col min="14340" max="14340" width="16.140625" style="79" customWidth="1"/>
    <col min="14341" max="14341" width="22.28515625" style="79" bestFit="1" customWidth="1"/>
    <col min="14342" max="14344" width="19" style="79" customWidth="1"/>
    <col min="14345" max="14345" width="8.5703125" style="79" bestFit="1" customWidth="1"/>
    <col min="14346" max="14346" width="10.140625" style="79" customWidth="1"/>
    <col min="14347" max="14347" width="12.140625" style="79" customWidth="1"/>
    <col min="14348" max="14348" width="12.5703125" style="79" bestFit="1" customWidth="1"/>
    <col min="14349" max="14349" width="12.7109375" style="79" customWidth="1"/>
    <col min="14350" max="14350" width="21" style="79" customWidth="1"/>
    <col min="14351" max="14593" width="9.140625" style="79"/>
    <col min="14594" max="14594" width="3.28515625" style="79" customWidth="1"/>
    <col min="14595" max="14595" width="6" style="79" customWidth="1"/>
    <col min="14596" max="14596" width="16.140625" style="79" customWidth="1"/>
    <col min="14597" max="14597" width="22.28515625" style="79" bestFit="1" customWidth="1"/>
    <col min="14598" max="14600" width="19" style="79" customWidth="1"/>
    <col min="14601" max="14601" width="8.5703125" style="79" bestFit="1" customWidth="1"/>
    <col min="14602" max="14602" width="10.140625" style="79" customWidth="1"/>
    <col min="14603" max="14603" width="12.140625" style="79" customWidth="1"/>
    <col min="14604" max="14604" width="12.5703125" style="79" bestFit="1" customWidth="1"/>
    <col min="14605" max="14605" width="12.7109375" style="79" customWidth="1"/>
    <col min="14606" max="14606" width="21" style="79" customWidth="1"/>
    <col min="14607" max="14849" width="9.140625" style="79"/>
    <col min="14850" max="14850" width="3.28515625" style="79" customWidth="1"/>
    <col min="14851" max="14851" width="6" style="79" customWidth="1"/>
    <col min="14852" max="14852" width="16.140625" style="79" customWidth="1"/>
    <col min="14853" max="14853" width="22.28515625" style="79" bestFit="1" customWidth="1"/>
    <col min="14854" max="14856" width="19" style="79" customWidth="1"/>
    <col min="14857" max="14857" width="8.5703125" style="79" bestFit="1" customWidth="1"/>
    <col min="14858" max="14858" width="10.140625" style="79" customWidth="1"/>
    <col min="14859" max="14859" width="12.140625" style="79" customWidth="1"/>
    <col min="14860" max="14860" width="12.5703125" style="79" bestFit="1" customWidth="1"/>
    <col min="14861" max="14861" width="12.7109375" style="79" customWidth="1"/>
    <col min="14862" max="14862" width="21" style="79" customWidth="1"/>
    <col min="14863" max="15105" width="9.140625" style="79"/>
    <col min="15106" max="15106" width="3.28515625" style="79" customWidth="1"/>
    <col min="15107" max="15107" width="6" style="79" customWidth="1"/>
    <col min="15108" max="15108" width="16.140625" style="79" customWidth="1"/>
    <col min="15109" max="15109" width="22.28515625" style="79" bestFit="1" customWidth="1"/>
    <col min="15110" max="15112" width="19" style="79" customWidth="1"/>
    <col min="15113" max="15113" width="8.5703125" style="79" bestFit="1" customWidth="1"/>
    <col min="15114" max="15114" width="10.140625" style="79" customWidth="1"/>
    <col min="15115" max="15115" width="12.140625" style="79" customWidth="1"/>
    <col min="15116" max="15116" width="12.5703125" style="79" bestFit="1" customWidth="1"/>
    <col min="15117" max="15117" width="12.7109375" style="79" customWidth="1"/>
    <col min="15118" max="15118" width="21" style="79" customWidth="1"/>
    <col min="15119" max="15361" width="9.140625" style="79"/>
    <col min="15362" max="15362" width="3.28515625" style="79" customWidth="1"/>
    <col min="15363" max="15363" width="6" style="79" customWidth="1"/>
    <col min="15364" max="15364" width="16.140625" style="79" customWidth="1"/>
    <col min="15365" max="15365" width="22.28515625" style="79" bestFit="1" customWidth="1"/>
    <col min="15366" max="15368" width="19" style="79" customWidth="1"/>
    <col min="15369" max="15369" width="8.5703125" style="79" bestFit="1" customWidth="1"/>
    <col min="15370" max="15370" width="10.140625" style="79" customWidth="1"/>
    <col min="15371" max="15371" width="12.140625" style="79" customWidth="1"/>
    <col min="15372" max="15372" width="12.5703125" style="79" bestFit="1" customWidth="1"/>
    <col min="15373" max="15373" width="12.7109375" style="79" customWidth="1"/>
    <col min="15374" max="15374" width="21" style="79" customWidth="1"/>
    <col min="15375" max="15617" width="9.140625" style="79"/>
    <col min="15618" max="15618" width="3.28515625" style="79" customWidth="1"/>
    <col min="15619" max="15619" width="6" style="79" customWidth="1"/>
    <col min="15620" max="15620" width="16.140625" style="79" customWidth="1"/>
    <col min="15621" max="15621" width="22.28515625" style="79" bestFit="1" customWidth="1"/>
    <col min="15622" max="15624" width="19" style="79" customWidth="1"/>
    <col min="15625" max="15625" width="8.5703125" style="79" bestFit="1" customWidth="1"/>
    <col min="15626" max="15626" width="10.140625" style="79" customWidth="1"/>
    <col min="15627" max="15627" width="12.140625" style="79" customWidth="1"/>
    <col min="15628" max="15628" width="12.5703125" style="79" bestFit="1" customWidth="1"/>
    <col min="15629" max="15629" width="12.7109375" style="79" customWidth="1"/>
    <col min="15630" max="15630" width="21" style="79" customWidth="1"/>
    <col min="15631" max="15873" width="9.140625" style="79"/>
    <col min="15874" max="15874" width="3.28515625" style="79" customWidth="1"/>
    <col min="15875" max="15875" width="6" style="79" customWidth="1"/>
    <col min="15876" max="15876" width="16.140625" style="79" customWidth="1"/>
    <col min="15877" max="15877" width="22.28515625" style="79" bestFit="1" customWidth="1"/>
    <col min="15878" max="15880" width="19" style="79" customWidth="1"/>
    <col min="15881" max="15881" width="8.5703125" style="79" bestFit="1" customWidth="1"/>
    <col min="15882" max="15882" width="10.140625" style="79" customWidth="1"/>
    <col min="15883" max="15883" width="12.140625" style="79" customWidth="1"/>
    <col min="15884" max="15884" width="12.5703125" style="79" bestFit="1" customWidth="1"/>
    <col min="15885" max="15885" width="12.7109375" style="79" customWidth="1"/>
    <col min="15886" max="15886" width="21" style="79" customWidth="1"/>
    <col min="15887" max="16129" width="9.140625" style="79"/>
    <col min="16130" max="16130" width="3.28515625" style="79" customWidth="1"/>
    <col min="16131" max="16131" width="6" style="79" customWidth="1"/>
    <col min="16132" max="16132" width="16.140625" style="79" customWidth="1"/>
    <col min="16133" max="16133" width="22.28515625" style="79" bestFit="1" customWidth="1"/>
    <col min="16134" max="16136" width="19" style="79" customWidth="1"/>
    <col min="16137" max="16137" width="8.5703125" style="79" bestFit="1" customWidth="1"/>
    <col min="16138" max="16138" width="10.140625" style="79" customWidth="1"/>
    <col min="16139" max="16139" width="12.140625" style="79" customWidth="1"/>
    <col min="16140" max="16140" width="12.5703125" style="79" bestFit="1" customWidth="1"/>
    <col min="16141" max="16141" width="12.7109375" style="79" customWidth="1"/>
    <col min="16142" max="16142" width="21" style="79" customWidth="1"/>
    <col min="16143" max="16384" width="9.140625" style="79"/>
  </cols>
  <sheetData>
    <row r="1" spans="2:13" s="72" customFormat="1" ht="16.149999999999999" customHeight="1">
      <c r="F1" s="73"/>
      <c r="G1" s="73"/>
      <c r="H1" s="73"/>
      <c r="I1" s="73"/>
    </row>
    <row r="2" spans="2:13" s="72" customFormat="1" ht="13.9">
      <c r="B2" s="456" t="s">
        <v>86</v>
      </c>
      <c r="C2" s="457"/>
      <c r="D2" s="455" t="s">
        <v>87</v>
      </c>
      <c r="E2" s="455"/>
      <c r="F2" s="455"/>
      <c r="G2" s="455"/>
      <c r="H2" s="293"/>
      <c r="I2" s="294"/>
    </row>
    <row r="3" spans="2:13" s="72" customFormat="1" ht="13.9">
      <c r="B3" s="294"/>
      <c r="C3" s="295"/>
      <c r="D3" s="294"/>
      <c r="E3" s="294"/>
      <c r="F3" s="294"/>
      <c r="G3" s="294"/>
      <c r="H3" s="294"/>
      <c r="I3" s="294"/>
    </row>
    <row r="4" spans="2:13" s="72" customFormat="1" ht="14.45" customHeight="1">
      <c r="B4" s="458" t="s">
        <v>88</v>
      </c>
      <c r="C4" s="458"/>
      <c r="D4" s="458"/>
      <c r="E4" s="459"/>
      <c r="F4" s="459"/>
      <c r="G4" s="459"/>
      <c r="H4" s="294"/>
      <c r="I4" s="294"/>
    </row>
    <row r="5" spans="2:13" s="76" customFormat="1" ht="15.6">
      <c r="B5" s="458" t="s">
        <v>89</v>
      </c>
      <c r="C5" s="458"/>
      <c r="D5" s="458"/>
      <c r="E5" s="459"/>
      <c r="F5" s="459"/>
      <c r="G5" s="459"/>
      <c r="H5" s="74"/>
      <c r="I5" s="74"/>
      <c r="J5" s="75"/>
      <c r="K5" s="75"/>
      <c r="L5" s="75"/>
    </row>
    <row r="6" spans="2:13">
      <c r="B6" s="443" t="s">
        <v>90</v>
      </c>
      <c r="C6" s="444"/>
      <c r="D6" s="445"/>
      <c r="E6" s="454"/>
      <c r="F6" s="454"/>
      <c r="G6" s="454"/>
      <c r="H6" s="77"/>
      <c r="I6" s="78"/>
      <c r="J6" s="77"/>
      <c r="K6" s="77"/>
      <c r="L6" s="77"/>
    </row>
    <row r="7" spans="2:13" ht="13.9">
      <c r="B7" s="446" t="s">
        <v>91</v>
      </c>
      <c r="C7" s="447"/>
      <c r="D7" s="448"/>
      <c r="E7" s="454"/>
      <c r="F7" s="454"/>
      <c r="G7" s="454"/>
      <c r="H7" s="77"/>
      <c r="I7" s="78"/>
      <c r="J7" s="77"/>
      <c r="K7" s="77"/>
      <c r="L7" s="77"/>
    </row>
    <row r="8" spans="2:13">
      <c r="B8" s="80"/>
      <c r="C8" s="80"/>
      <c r="D8" s="81"/>
      <c r="E8" s="81"/>
      <c r="F8" s="81"/>
      <c r="G8" s="81"/>
      <c r="H8" s="78"/>
      <c r="I8" s="78"/>
      <c r="J8" s="77"/>
      <c r="K8" s="77"/>
      <c r="L8" s="77"/>
    </row>
    <row r="9" spans="2:13" s="84" customFormat="1" ht="30" customHeight="1">
      <c r="B9" s="449" t="s">
        <v>92</v>
      </c>
      <c r="C9" s="449"/>
      <c r="D9" s="450"/>
      <c r="E9" s="82" t="s">
        <v>93</v>
      </c>
      <c r="F9" s="83" t="s">
        <v>2</v>
      </c>
      <c r="G9" s="82" t="s">
        <v>93</v>
      </c>
      <c r="I9" s="85"/>
      <c r="J9" s="85"/>
      <c r="K9" s="85"/>
      <c r="L9" s="85"/>
      <c r="M9" s="85"/>
    </row>
    <row r="10" spans="2:13" s="77" customFormat="1" ht="6.75" customHeight="1">
      <c r="B10" s="86"/>
      <c r="C10" s="86"/>
      <c r="D10" s="86"/>
      <c r="E10" s="86"/>
      <c r="F10" s="86"/>
      <c r="G10" s="86"/>
      <c r="H10" s="86"/>
      <c r="I10" s="86"/>
      <c r="J10" s="86"/>
      <c r="K10" s="86"/>
      <c r="L10" s="86"/>
      <c r="M10" s="86"/>
    </row>
    <row r="11" spans="2:13" ht="26.45">
      <c r="B11" s="296"/>
      <c r="C11" s="451" t="s">
        <v>94</v>
      </c>
      <c r="D11" s="451"/>
      <c r="E11" s="134" t="s">
        <v>95</v>
      </c>
      <c r="F11" s="134" t="s">
        <v>96</v>
      </c>
      <c r="G11" s="134" t="s">
        <v>97</v>
      </c>
      <c r="H11" s="134" t="s">
        <v>98</v>
      </c>
      <c r="I11" s="87"/>
      <c r="J11" s="79"/>
      <c r="K11" s="79"/>
    </row>
    <row r="12" spans="2:13" ht="16.5" customHeight="1">
      <c r="B12" s="133" t="s">
        <v>99</v>
      </c>
      <c r="C12" s="440"/>
      <c r="D12" s="440"/>
      <c r="E12" s="88"/>
      <c r="F12" s="88"/>
      <c r="G12" s="89"/>
      <c r="H12" s="90">
        <f>E12*F12*G12</f>
        <v>0</v>
      </c>
      <c r="I12" s="91"/>
      <c r="J12" s="79"/>
      <c r="K12" s="79"/>
    </row>
    <row r="13" spans="2:13" ht="16.5" customHeight="1">
      <c r="B13" s="133" t="s">
        <v>100</v>
      </c>
      <c r="C13" s="440"/>
      <c r="D13" s="440"/>
      <c r="E13" s="88"/>
      <c r="F13" s="88"/>
      <c r="G13" s="89"/>
      <c r="H13" s="90">
        <f>E13*F13</f>
        <v>0</v>
      </c>
      <c r="I13" s="91"/>
      <c r="J13" s="79"/>
      <c r="K13" s="79"/>
    </row>
    <row r="14" spans="2:13" ht="16.5" customHeight="1">
      <c r="B14" s="133" t="s">
        <v>101</v>
      </c>
      <c r="C14" s="440"/>
      <c r="D14" s="440"/>
      <c r="E14" s="88"/>
      <c r="F14" s="88"/>
      <c r="G14" s="89"/>
      <c r="H14" s="90">
        <f>E14*F14</f>
        <v>0</v>
      </c>
      <c r="I14" s="91"/>
      <c r="J14" s="79"/>
      <c r="K14" s="79"/>
    </row>
    <row r="15" spans="2:13" ht="16.5" customHeight="1">
      <c r="B15" s="133" t="s">
        <v>102</v>
      </c>
      <c r="C15" s="452"/>
      <c r="D15" s="453"/>
      <c r="E15" s="88"/>
      <c r="F15" s="88"/>
      <c r="G15" s="89"/>
      <c r="H15" s="90">
        <f>E15*F15</f>
        <v>0</v>
      </c>
      <c r="I15" s="91"/>
      <c r="J15" s="79"/>
      <c r="K15" s="79"/>
    </row>
    <row r="16" spans="2:13" ht="16.5" customHeight="1">
      <c r="B16" s="133" t="s">
        <v>103</v>
      </c>
      <c r="C16" s="452"/>
      <c r="D16" s="453"/>
      <c r="E16" s="88"/>
      <c r="F16" s="88"/>
      <c r="G16" s="89"/>
      <c r="H16" s="90">
        <f>E16*F16</f>
        <v>0</v>
      </c>
      <c r="I16" s="91"/>
      <c r="J16" s="79"/>
      <c r="K16" s="79"/>
    </row>
    <row r="17" spans="2:16" ht="16.5" customHeight="1">
      <c r="B17" s="133" t="s">
        <v>104</v>
      </c>
      <c r="C17" s="452"/>
      <c r="D17" s="453"/>
      <c r="E17" s="88"/>
      <c r="F17" s="88"/>
      <c r="G17" s="89"/>
      <c r="H17" s="90">
        <f>E17*F17</f>
        <v>0</v>
      </c>
      <c r="I17" s="91"/>
      <c r="J17" s="79"/>
      <c r="K17" s="79"/>
    </row>
    <row r="18" spans="2:16" s="77" customFormat="1" ht="27.6" customHeight="1">
      <c r="B18" s="92"/>
      <c r="C18" s="441" t="s">
        <v>105</v>
      </c>
      <c r="D18" s="442"/>
      <c r="E18" s="442"/>
      <c r="F18" s="442"/>
      <c r="G18" s="93"/>
      <c r="H18" s="94">
        <f>SUM(H15:H17)</f>
        <v>0</v>
      </c>
      <c r="I18" s="83"/>
      <c r="J18" s="83"/>
      <c r="K18" s="83"/>
      <c r="L18" s="86"/>
    </row>
    <row r="19" spans="2:16" s="77" customFormat="1" ht="12.75" customHeight="1">
      <c r="B19" s="95"/>
      <c r="C19" s="95"/>
      <c r="D19" s="95"/>
      <c r="E19" s="95"/>
      <c r="F19" s="95"/>
      <c r="G19" s="95"/>
      <c r="H19" s="95"/>
      <c r="I19" s="83"/>
      <c r="J19" s="83"/>
      <c r="K19" s="83"/>
      <c r="L19" s="86"/>
    </row>
    <row r="20" spans="2:16" s="77" customFormat="1">
      <c r="B20" s="95"/>
      <c r="C20" s="95"/>
      <c r="D20" s="95"/>
      <c r="E20" s="95"/>
      <c r="F20" s="95"/>
      <c r="G20" s="95"/>
      <c r="H20" s="95"/>
      <c r="I20" s="83"/>
      <c r="J20" s="83"/>
      <c r="K20" s="83"/>
      <c r="L20" s="86"/>
    </row>
    <row r="21" spans="2:16" s="77" customFormat="1" ht="21.75" customHeight="1">
      <c r="B21" s="95"/>
      <c r="C21" s="297" t="s">
        <v>50</v>
      </c>
      <c r="D21" s="95"/>
      <c r="E21" s="415" t="s">
        <v>51</v>
      </c>
      <c r="F21" s="415"/>
      <c r="G21" s="415"/>
      <c r="H21" s="415"/>
      <c r="I21" s="83"/>
      <c r="J21" s="83"/>
      <c r="K21" s="83"/>
      <c r="L21" s="86"/>
    </row>
    <row r="22" spans="2:16">
      <c r="B22" s="298"/>
      <c r="C22" s="297"/>
      <c r="D22" s="297"/>
      <c r="E22" s="95"/>
      <c r="F22" s="95"/>
      <c r="G22" s="95"/>
      <c r="H22" s="95"/>
      <c r="I22" s="297"/>
      <c r="L22" s="98"/>
      <c r="M22" s="98"/>
      <c r="N22" s="98"/>
      <c r="O22" s="98"/>
      <c r="P22" s="98"/>
    </row>
    <row r="23" spans="2:16">
      <c r="B23" s="298"/>
      <c r="C23" s="297"/>
      <c r="D23" s="297"/>
      <c r="E23" s="95"/>
      <c r="F23" s="95"/>
      <c r="G23" s="95"/>
      <c r="H23" s="95"/>
      <c r="I23" s="297"/>
    </row>
    <row r="24" spans="2:16">
      <c r="B24" s="298"/>
      <c r="C24" s="297"/>
      <c r="D24" s="297"/>
      <c r="E24" s="299"/>
      <c r="F24" s="99"/>
      <c r="G24" s="99"/>
      <c r="H24" s="99"/>
      <c r="I24" s="297"/>
    </row>
    <row r="25" spans="2:16">
      <c r="F25" s="95"/>
      <c r="G25" s="95"/>
      <c r="H25" s="95"/>
    </row>
  </sheetData>
  <mergeCells count="20">
    <mergeCell ref="D2:G2"/>
    <mergeCell ref="B2:C2"/>
    <mergeCell ref="B5:D5"/>
    <mergeCell ref="B4:D4"/>
    <mergeCell ref="E4:G4"/>
    <mergeCell ref="E5:G5"/>
    <mergeCell ref="C13:D13"/>
    <mergeCell ref="C14:D14"/>
    <mergeCell ref="C18:F18"/>
    <mergeCell ref="E21:H21"/>
    <mergeCell ref="B6:D6"/>
    <mergeCell ref="B7:D7"/>
    <mergeCell ref="B9:D9"/>
    <mergeCell ref="C11:D11"/>
    <mergeCell ref="C15:D15"/>
    <mergeCell ref="C16:D16"/>
    <mergeCell ref="C17:D17"/>
    <mergeCell ref="C12:D12"/>
    <mergeCell ref="E6:G6"/>
    <mergeCell ref="E7:G7"/>
  </mergeCells>
  <phoneticPr fontId="9" type="noConversion"/>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&amp;L&amp;G&amp;C&amp;G&amp;R&amp;G</oddHeader>
    <oddFooter>&amp;C&amp;P/&amp;N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2"/>
  <sheetViews>
    <sheetView zoomScale="95" zoomScaleNormal="95" zoomScaleSheetLayoutView="55" workbookViewId="0">
      <selection activeCell="B3" sqref="B3"/>
    </sheetView>
  </sheetViews>
  <sheetFormatPr defaultRowHeight="13.15"/>
  <cols>
    <col min="1" max="1" width="3.28515625" style="79" customWidth="1"/>
    <col min="2" max="2" width="6" style="96" customWidth="1"/>
    <col min="3" max="3" width="16.140625" style="97" customWidth="1"/>
    <col min="4" max="4" width="22.28515625" style="97" bestFit="1" customWidth="1"/>
    <col min="5" max="7" width="19" style="97" customWidth="1"/>
    <col min="8" max="8" width="8.5703125" style="97" bestFit="1" customWidth="1"/>
    <col min="9" max="9" width="10.140625" style="98" customWidth="1"/>
    <col min="10" max="10" width="12.140625" style="98" customWidth="1"/>
    <col min="11" max="11" width="12.5703125" style="79" bestFit="1" customWidth="1"/>
    <col min="12" max="12" width="12.7109375" style="79" customWidth="1"/>
    <col min="13" max="13" width="21" style="79" customWidth="1"/>
    <col min="14" max="256" width="9.140625" style="79"/>
    <col min="257" max="257" width="3.28515625" style="79" customWidth="1"/>
    <col min="258" max="258" width="6" style="79" customWidth="1"/>
    <col min="259" max="259" width="16.140625" style="79" customWidth="1"/>
    <col min="260" max="260" width="22.28515625" style="79" bestFit="1" customWidth="1"/>
    <col min="261" max="263" width="19" style="79" customWidth="1"/>
    <col min="264" max="264" width="8.5703125" style="79" bestFit="1" customWidth="1"/>
    <col min="265" max="265" width="10.140625" style="79" customWidth="1"/>
    <col min="266" max="266" width="12.140625" style="79" customWidth="1"/>
    <col min="267" max="267" width="12.5703125" style="79" bestFit="1" customWidth="1"/>
    <col min="268" max="268" width="12.7109375" style="79" customWidth="1"/>
    <col min="269" max="269" width="21" style="79" customWidth="1"/>
    <col min="270" max="512" width="9.140625" style="79"/>
    <col min="513" max="513" width="3.28515625" style="79" customWidth="1"/>
    <col min="514" max="514" width="6" style="79" customWidth="1"/>
    <col min="515" max="515" width="16.140625" style="79" customWidth="1"/>
    <col min="516" max="516" width="22.28515625" style="79" bestFit="1" customWidth="1"/>
    <col min="517" max="519" width="19" style="79" customWidth="1"/>
    <col min="520" max="520" width="8.5703125" style="79" bestFit="1" customWidth="1"/>
    <col min="521" max="521" width="10.140625" style="79" customWidth="1"/>
    <col min="522" max="522" width="12.140625" style="79" customWidth="1"/>
    <col min="523" max="523" width="12.5703125" style="79" bestFit="1" customWidth="1"/>
    <col min="524" max="524" width="12.7109375" style="79" customWidth="1"/>
    <col min="525" max="525" width="21" style="79" customWidth="1"/>
    <col min="526" max="768" width="9.140625" style="79"/>
    <col min="769" max="769" width="3.28515625" style="79" customWidth="1"/>
    <col min="770" max="770" width="6" style="79" customWidth="1"/>
    <col min="771" max="771" width="16.140625" style="79" customWidth="1"/>
    <col min="772" max="772" width="22.28515625" style="79" bestFit="1" customWidth="1"/>
    <col min="773" max="775" width="19" style="79" customWidth="1"/>
    <col min="776" max="776" width="8.5703125" style="79" bestFit="1" customWidth="1"/>
    <col min="777" max="777" width="10.140625" style="79" customWidth="1"/>
    <col min="778" max="778" width="12.140625" style="79" customWidth="1"/>
    <col min="779" max="779" width="12.5703125" style="79" bestFit="1" customWidth="1"/>
    <col min="780" max="780" width="12.7109375" style="79" customWidth="1"/>
    <col min="781" max="781" width="21" style="79" customWidth="1"/>
    <col min="782" max="1024" width="9.140625" style="79"/>
    <col min="1025" max="1025" width="3.28515625" style="79" customWidth="1"/>
    <col min="1026" max="1026" width="6" style="79" customWidth="1"/>
    <col min="1027" max="1027" width="16.140625" style="79" customWidth="1"/>
    <col min="1028" max="1028" width="22.28515625" style="79" bestFit="1" customWidth="1"/>
    <col min="1029" max="1031" width="19" style="79" customWidth="1"/>
    <col min="1032" max="1032" width="8.5703125" style="79" bestFit="1" customWidth="1"/>
    <col min="1033" max="1033" width="10.140625" style="79" customWidth="1"/>
    <col min="1034" max="1034" width="12.140625" style="79" customWidth="1"/>
    <col min="1035" max="1035" width="12.5703125" style="79" bestFit="1" customWidth="1"/>
    <col min="1036" max="1036" width="12.7109375" style="79" customWidth="1"/>
    <col min="1037" max="1037" width="21" style="79" customWidth="1"/>
    <col min="1038" max="1280" width="9.140625" style="79"/>
    <col min="1281" max="1281" width="3.28515625" style="79" customWidth="1"/>
    <col min="1282" max="1282" width="6" style="79" customWidth="1"/>
    <col min="1283" max="1283" width="16.140625" style="79" customWidth="1"/>
    <col min="1284" max="1284" width="22.28515625" style="79" bestFit="1" customWidth="1"/>
    <col min="1285" max="1287" width="19" style="79" customWidth="1"/>
    <col min="1288" max="1288" width="8.5703125" style="79" bestFit="1" customWidth="1"/>
    <col min="1289" max="1289" width="10.140625" style="79" customWidth="1"/>
    <col min="1290" max="1290" width="12.140625" style="79" customWidth="1"/>
    <col min="1291" max="1291" width="12.5703125" style="79" bestFit="1" customWidth="1"/>
    <col min="1292" max="1292" width="12.7109375" style="79" customWidth="1"/>
    <col min="1293" max="1293" width="21" style="79" customWidth="1"/>
    <col min="1294" max="1536" width="9.140625" style="79"/>
    <col min="1537" max="1537" width="3.28515625" style="79" customWidth="1"/>
    <col min="1538" max="1538" width="6" style="79" customWidth="1"/>
    <col min="1539" max="1539" width="16.140625" style="79" customWidth="1"/>
    <col min="1540" max="1540" width="22.28515625" style="79" bestFit="1" customWidth="1"/>
    <col min="1541" max="1543" width="19" style="79" customWidth="1"/>
    <col min="1544" max="1544" width="8.5703125" style="79" bestFit="1" customWidth="1"/>
    <col min="1545" max="1545" width="10.140625" style="79" customWidth="1"/>
    <col min="1546" max="1546" width="12.140625" style="79" customWidth="1"/>
    <col min="1547" max="1547" width="12.5703125" style="79" bestFit="1" customWidth="1"/>
    <col min="1548" max="1548" width="12.7109375" style="79" customWidth="1"/>
    <col min="1549" max="1549" width="21" style="79" customWidth="1"/>
    <col min="1550" max="1792" width="9.140625" style="79"/>
    <col min="1793" max="1793" width="3.28515625" style="79" customWidth="1"/>
    <col min="1794" max="1794" width="6" style="79" customWidth="1"/>
    <col min="1795" max="1795" width="16.140625" style="79" customWidth="1"/>
    <col min="1796" max="1796" width="22.28515625" style="79" bestFit="1" customWidth="1"/>
    <col min="1797" max="1799" width="19" style="79" customWidth="1"/>
    <col min="1800" max="1800" width="8.5703125" style="79" bestFit="1" customWidth="1"/>
    <col min="1801" max="1801" width="10.140625" style="79" customWidth="1"/>
    <col min="1802" max="1802" width="12.140625" style="79" customWidth="1"/>
    <col min="1803" max="1803" width="12.5703125" style="79" bestFit="1" customWidth="1"/>
    <col min="1804" max="1804" width="12.7109375" style="79" customWidth="1"/>
    <col min="1805" max="1805" width="21" style="79" customWidth="1"/>
    <col min="1806" max="2048" width="9.140625" style="79"/>
    <col min="2049" max="2049" width="3.28515625" style="79" customWidth="1"/>
    <col min="2050" max="2050" width="6" style="79" customWidth="1"/>
    <col min="2051" max="2051" width="16.140625" style="79" customWidth="1"/>
    <col min="2052" max="2052" width="22.28515625" style="79" bestFit="1" customWidth="1"/>
    <col min="2053" max="2055" width="19" style="79" customWidth="1"/>
    <col min="2056" max="2056" width="8.5703125" style="79" bestFit="1" customWidth="1"/>
    <col min="2057" max="2057" width="10.140625" style="79" customWidth="1"/>
    <col min="2058" max="2058" width="12.140625" style="79" customWidth="1"/>
    <col min="2059" max="2059" width="12.5703125" style="79" bestFit="1" customWidth="1"/>
    <col min="2060" max="2060" width="12.7109375" style="79" customWidth="1"/>
    <col min="2061" max="2061" width="21" style="79" customWidth="1"/>
    <col min="2062" max="2304" width="9.140625" style="79"/>
    <col min="2305" max="2305" width="3.28515625" style="79" customWidth="1"/>
    <col min="2306" max="2306" width="6" style="79" customWidth="1"/>
    <col min="2307" max="2307" width="16.140625" style="79" customWidth="1"/>
    <col min="2308" max="2308" width="22.28515625" style="79" bestFit="1" customWidth="1"/>
    <col min="2309" max="2311" width="19" style="79" customWidth="1"/>
    <col min="2312" max="2312" width="8.5703125" style="79" bestFit="1" customWidth="1"/>
    <col min="2313" max="2313" width="10.140625" style="79" customWidth="1"/>
    <col min="2314" max="2314" width="12.140625" style="79" customWidth="1"/>
    <col min="2315" max="2315" width="12.5703125" style="79" bestFit="1" customWidth="1"/>
    <col min="2316" max="2316" width="12.7109375" style="79" customWidth="1"/>
    <col min="2317" max="2317" width="21" style="79" customWidth="1"/>
    <col min="2318" max="2560" width="9.140625" style="79"/>
    <col min="2561" max="2561" width="3.28515625" style="79" customWidth="1"/>
    <col min="2562" max="2562" width="6" style="79" customWidth="1"/>
    <col min="2563" max="2563" width="16.140625" style="79" customWidth="1"/>
    <col min="2564" max="2564" width="22.28515625" style="79" bestFit="1" customWidth="1"/>
    <col min="2565" max="2567" width="19" style="79" customWidth="1"/>
    <col min="2568" max="2568" width="8.5703125" style="79" bestFit="1" customWidth="1"/>
    <col min="2569" max="2569" width="10.140625" style="79" customWidth="1"/>
    <col min="2570" max="2570" width="12.140625" style="79" customWidth="1"/>
    <col min="2571" max="2571" width="12.5703125" style="79" bestFit="1" customWidth="1"/>
    <col min="2572" max="2572" width="12.7109375" style="79" customWidth="1"/>
    <col min="2573" max="2573" width="21" style="79" customWidth="1"/>
    <col min="2574" max="2816" width="9.140625" style="79"/>
    <col min="2817" max="2817" width="3.28515625" style="79" customWidth="1"/>
    <col min="2818" max="2818" width="6" style="79" customWidth="1"/>
    <col min="2819" max="2819" width="16.140625" style="79" customWidth="1"/>
    <col min="2820" max="2820" width="22.28515625" style="79" bestFit="1" customWidth="1"/>
    <col min="2821" max="2823" width="19" style="79" customWidth="1"/>
    <col min="2824" max="2824" width="8.5703125" style="79" bestFit="1" customWidth="1"/>
    <col min="2825" max="2825" width="10.140625" style="79" customWidth="1"/>
    <col min="2826" max="2826" width="12.140625" style="79" customWidth="1"/>
    <col min="2827" max="2827" width="12.5703125" style="79" bestFit="1" customWidth="1"/>
    <col min="2828" max="2828" width="12.7109375" style="79" customWidth="1"/>
    <col min="2829" max="2829" width="21" style="79" customWidth="1"/>
    <col min="2830" max="3072" width="9.140625" style="79"/>
    <col min="3073" max="3073" width="3.28515625" style="79" customWidth="1"/>
    <col min="3074" max="3074" width="6" style="79" customWidth="1"/>
    <col min="3075" max="3075" width="16.140625" style="79" customWidth="1"/>
    <col min="3076" max="3076" width="22.28515625" style="79" bestFit="1" customWidth="1"/>
    <col min="3077" max="3079" width="19" style="79" customWidth="1"/>
    <col min="3080" max="3080" width="8.5703125" style="79" bestFit="1" customWidth="1"/>
    <col min="3081" max="3081" width="10.140625" style="79" customWidth="1"/>
    <col min="3082" max="3082" width="12.140625" style="79" customWidth="1"/>
    <col min="3083" max="3083" width="12.5703125" style="79" bestFit="1" customWidth="1"/>
    <col min="3084" max="3084" width="12.7109375" style="79" customWidth="1"/>
    <col min="3085" max="3085" width="21" style="79" customWidth="1"/>
    <col min="3086" max="3328" width="9.140625" style="79"/>
    <col min="3329" max="3329" width="3.28515625" style="79" customWidth="1"/>
    <col min="3330" max="3330" width="6" style="79" customWidth="1"/>
    <col min="3331" max="3331" width="16.140625" style="79" customWidth="1"/>
    <col min="3332" max="3332" width="22.28515625" style="79" bestFit="1" customWidth="1"/>
    <col min="3333" max="3335" width="19" style="79" customWidth="1"/>
    <col min="3336" max="3336" width="8.5703125" style="79" bestFit="1" customWidth="1"/>
    <col min="3337" max="3337" width="10.140625" style="79" customWidth="1"/>
    <col min="3338" max="3338" width="12.140625" style="79" customWidth="1"/>
    <col min="3339" max="3339" width="12.5703125" style="79" bestFit="1" customWidth="1"/>
    <col min="3340" max="3340" width="12.7109375" style="79" customWidth="1"/>
    <col min="3341" max="3341" width="21" style="79" customWidth="1"/>
    <col min="3342" max="3584" width="9.140625" style="79"/>
    <col min="3585" max="3585" width="3.28515625" style="79" customWidth="1"/>
    <col min="3586" max="3586" width="6" style="79" customWidth="1"/>
    <col min="3587" max="3587" width="16.140625" style="79" customWidth="1"/>
    <col min="3588" max="3588" width="22.28515625" style="79" bestFit="1" customWidth="1"/>
    <col min="3589" max="3591" width="19" style="79" customWidth="1"/>
    <col min="3592" max="3592" width="8.5703125" style="79" bestFit="1" customWidth="1"/>
    <col min="3593" max="3593" width="10.140625" style="79" customWidth="1"/>
    <col min="3594" max="3594" width="12.140625" style="79" customWidth="1"/>
    <col min="3595" max="3595" width="12.5703125" style="79" bestFit="1" customWidth="1"/>
    <col min="3596" max="3596" width="12.7109375" style="79" customWidth="1"/>
    <col min="3597" max="3597" width="21" style="79" customWidth="1"/>
    <col min="3598" max="3840" width="9.140625" style="79"/>
    <col min="3841" max="3841" width="3.28515625" style="79" customWidth="1"/>
    <col min="3842" max="3842" width="6" style="79" customWidth="1"/>
    <col min="3843" max="3843" width="16.140625" style="79" customWidth="1"/>
    <col min="3844" max="3844" width="22.28515625" style="79" bestFit="1" customWidth="1"/>
    <col min="3845" max="3847" width="19" style="79" customWidth="1"/>
    <col min="3848" max="3848" width="8.5703125" style="79" bestFit="1" customWidth="1"/>
    <col min="3849" max="3849" width="10.140625" style="79" customWidth="1"/>
    <col min="3850" max="3850" width="12.140625" style="79" customWidth="1"/>
    <col min="3851" max="3851" width="12.5703125" style="79" bestFit="1" customWidth="1"/>
    <col min="3852" max="3852" width="12.7109375" style="79" customWidth="1"/>
    <col min="3853" max="3853" width="21" style="79" customWidth="1"/>
    <col min="3854" max="4096" width="9.140625" style="79"/>
    <col min="4097" max="4097" width="3.28515625" style="79" customWidth="1"/>
    <col min="4098" max="4098" width="6" style="79" customWidth="1"/>
    <col min="4099" max="4099" width="16.140625" style="79" customWidth="1"/>
    <col min="4100" max="4100" width="22.28515625" style="79" bestFit="1" customWidth="1"/>
    <col min="4101" max="4103" width="19" style="79" customWidth="1"/>
    <col min="4104" max="4104" width="8.5703125" style="79" bestFit="1" customWidth="1"/>
    <col min="4105" max="4105" width="10.140625" style="79" customWidth="1"/>
    <col min="4106" max="4106" width="12.140625" style="79" customWidth="1"/>
    <col min="4107" max="4107" width="12.5703125" style="79" bestFit="1" customWidth="1"/>
    <col min="4108" max="4108" width="12.7109375" style="79" customWidth="1"/>
    <col min="4109" max="4109" width="21" style="79" customWidth="1"/>
    <col min="4110" max="4352" width="9.140625" style="79"/>
    <col min="4353" max="4353" width="3.28515625" style="79" customWidth="1"/>
    <col min="4354" max="4354" width="6" style="79" customWidth="1"/>
    <col min="4355" max="4355" width="16.140625" style="79" customWidth="1"/>
    <col min="4356" max="4356" width="22.28515625" style="79" bestFit="1" customWidth="1"/>
    <col min="4357" max="4359" width="19" style="79" customWidth="1"/>
    <col min="4360" max="4360" width="8.5703125" style="79" bestFit="1" customWidth="1"/>
    <col min="4361" max="4361" width="10.140625" style="79" customWidth="1"/>
    <col min="4362" max="4362" width="12.140625" style="79" customWidth="1"/>
    <col min="4363" max="4363" width="12.5703125" style="79" bestFit="1" customWidth="1"/>
    <col min="4364" max="4364" width="12.7109375" style="79" customWidth="1"/>
    <col min="4365" max="4365" width="21" style="79" customWidth="1"/>
    <col min="4366" max="4608" width="9.140625" style="79"/>
    <col min="4609" max="4609" width="3.28515625" style="79" customWidth="1"/>
    <col min="4610" max="4610" width="6" style="79" customWidth="1"/>
    <col min="4611" max="4611" width="16.140625" style="79" customWidth="1"/>
    <col min="4612" max="4612" width="22.28515625" style="79" bestFit="1" customWidth="1"/>
    <col min="4613" max="4615" width="19" style="79" customWidth="1"/>
    <col min="4616" max="4616" width="8.5703125" style="79" bestFit="1" customWidth="1"/>
    <col min="4617" max="4617" width="10.140625" style="79" customWidth="1"/>
    <col min="4618" max="4618" width="12.140625" style="79" customWidth="1"/>
    <col min="4619" max="4619" width="12.5703125" style="79" bestFit="1" customWidth="1"/>
    <col min="4620" max="4620" width="12.7109375" style="79" customWidth="1"/>
    <col min="4621" max="4621" width="21" style="79" customWidth="1"/>
    <col min="4622" max="4864" width="9.140625" style="79"/>
    <col min="4865" max="4865" width="3.28515625" style="79" customWidth="1"/>
    <col min="4866" max="4866" width="6" style="79" customWidth="1"/>
    <col min="4867" max="4867" width="16.140625" style="79" customWidth="1"/>
    <col min="4868" max="4868" width="22.28515625" style="79" bestFit="1" customWidth="1"/>
    <col min="4869" max="4871" width="19" style="79" customWidth="1"/>
    <col min="4872" max="4872" width="8.5703125" style="79" bestFit="1" customWidth="1"/>
    <col min="4873" max="4873" width="10.140625" style="79" customWidth="1"/>
    <col min="4874" max="4874" width="12.140625" style="79" customWidth="1"/>
    <col min="4875" max="4875" width="12.5703125" style="79" bestFit="1" customWidth="1"/>
    <col min="4876" max="4876" width="12.7109375" style="79" customWidth="1"/>
    <col min="4877" max="4877" width="21" style="79" customWidth="1"/>
    <col min="4878" max="5120" width="9.140625" style="79"/>
    <col min="5121" max="5121" width="3.28515625" style="79" customWidth="1"/>
    <col min="5122" max="5122" width="6" style="79" customWidth="1"/>
    <col min="5123" max="5123" width="16.140625" style="79" customWidth="1"/>
    <col min="5124" max="5124" width="22.28515625" style="79" bestFit="1" customWidth="1"/>
    <col min="5125" max="5127" width="19" style="79" customWidth="1"/>
    <col min="5128" max="5128" width="8.5703125" style="79" bestFit="1" customWidth="1"/>
    <col min="5129" max="5129" width="10.140625" style="79" customWidth="1"/>
    <col min="5130" max="5130" width="12.140625" style="79" customWidth="1"/>
    <col min="5131" max="5131" width="12.5703125" style="79" bestFit="1" customWidth="1"/>
    <col min="5132" max="5132" width="12.7109375" style="79" customWidth="1"/>
    <col min="5133" max="5133" width="21" style="79" customWidth="1"/>
    <col min="5134" max="5376" width="9.140625" style="79"/>
    <col min="5377" max="5377" width="3.28515625" style="79" customWidth="1"/>
    <col min="5378" max="5378" width="6" style="79" customWidth="1"/>
    <col min="5379" max="5379" width="16.140625" style="79" customWidth="1"/>
    <col min="5380" max="5380" width="22.28515625" style="79" bestFit="1" customWidth="1"/>
    <col min="5381" max="5383" width="19" style="79" customWidth="1"/>
    <col min="5384" max="5384" width="8.5703125" style="79" bestFit="1" customWidth="1"/>
    <col min="5385" max="5385" width="10.140625" style="79" customWidth="1"/>
    <col min="5386" max="5386" width="12.140625" style="79" customWidth="1"/>
    <col min="5387" max="5387" width="12.5703125" style="79" bestFit="1" customWidth="1"/>
    <col min="5388" max="5388" width="12.7109375" style="79" customWidth="1"/>
    <col min="5389" max="5389" width="21" style="79" customWidth="1"/>
    <col min="5390" max="5632" width="9.140625" style="79"/>
    <col min="5633" max="5633" width="3.28515625" style="79" customWidth="1"/>
    <col min="5634" max="5634" width="6" style="79" customWidth="1"/>
    <col min="5635" max="5635" width="16.140625" style="79" customWidth="1"/>
    <col min="5636" max="5636" width="22.28515625" style="79" bestFit="1" customWidth="1"/>
    <col min="5637" max="5639" width="19" style="79" customWidth="1"/>
    <col min="5640" max="5640" width="8.5703125" style="79" bestFit="1" customWidth="1"/>
    <col min="5641" max="5641" width="10.140625" style="79" customWidth="1"/>
    <col min="5642" max="5642" width="12.140625" style="79" customWidth="1"/>
    <col min="5643" max="5643" width="12.5703125" style="79" bestFit="1" customWidth="1"/>
    <col min="5644" max="5644" width="12.7109375" style="79" customWidth="1"/>
    <col min="5645" max="5645" width="21" style="79" customWidth="1"/>
    <col min="5646" max="5888" width="9.140625" style="79"/>
    <col min="5889" max="5889" width="3.28515625" style="79" customWidth="1"/>
    <col min="5890" max="5890" width="6" style="79" customWidth="1"/>
    <col min="5891" max="5891" width="16.140625" style="79" customWidth="1"/>
    <col min="5892" max="5892" width="22.28515625" style="79" bestFit="1" customWidth="1"/>
    <col min="5893" max="5895" width="19" style="79" customWidth="1"/>
    <col min="5896" max="5896" width="8.5703125" style="79" bestFit="1" customWidth="1"/>
    <col min="5897" max="5897" width="10.140625" style="79" customWidth="1"/>
    <col min="5898" max="5898" width="12.140625" style="79" customWidth="1"/>
    <col min="5899" max="5899" width="12.5703125" style="79" bestFit="1" customWidth="1"/>
    <col min="5900" max="5900" width="12.7109375" style="79" customWidth="1"/>
    <col min="5901" max="5901" width="21" style="79" customWidth="1"/>
    <col min="5902" max="6144" width="9.140625" style="79"/>
    <col min="6145" max="6145" width="3.28515625" style="79" customWidth="1"/>
    <col min="6146" max="6146" width="6" style="79" customWidth="1"/>
    <col min="6147" max="6147" width="16.140625" style="79" customWidth="1"/>
    <col min="6148" max="6148" width="22.28515625" style="79" bestFit="1" customWidth="1"/>
    <col min="6149" max="6151" width="19" style="79" customWidth="1"/>
    <col min="6152" max="6152" width="8.5703125" style="79" bestFit="1" customWidth="1"/>
    <col min="6153" max="6153" width="10.140625" style="79" customWidth="1"/>
    <col min="6154" max="6154" width="12.140625" style="79" customWidth="1"/>
    <col min="6155" max="6155" width="12.5703125" style="79" bestFit="1" customWidth="1"/>
    <col min="6156" max="6156" width="12.7109375" style="79" customWidth="1"/>
    <col min="6157" max="6157" width="21" style="79" customWidth="1"/>
    <col min="6158" max="6400" width="9.140625" style="79"/>
    <col min="6401" max="6401" width="3.28515625" style="79" customWidth="1"/>
    <col min="6402" max="6402" width="6" style="79" customWidth="1"/>
    <col min="6403" max="6403" width="16.140625" style="79" customWidth="1"/>
    <col min="6404" max="6404" width="22.28515625" style="79" bestFit="1" customWidth="1"/>
    <col min="6405" max="6407" width="19" style="79" customWidth="1"/>
    <col min="6408" max="6408" width="8.5703125" style="79" bestFit="1" customWidth="1"/>
    <col min="6409" max="6409" width="10.140625" style="79" customWidth="1"/>
    <col min="6410" max="6410" width="12.140625" style="79" customWidth="1"/>
    <col min="6411" max="6411" width="12.5703125" style="79" bestFit="1" customWidth="1"/>
    <col min="6412" max="6412" width="12.7109375" style="79" customWidth="1"/>
    <col min="6413" max="6413" width="21" style="79" customWidth="1"/>
    <col min="6414" max="6656" width="9.140625" style="79"/>
    <col min="6657" max="6657" width="3.28515625" style="79" customWidth="1"/>
    <col min="6658" max="6658" width="6" style="79" customWidth="1"/>
    <col min="6659" max="6659" width="16.140625" style="79" customWidth="1"/>
    <col min="6660" max="6660" width="22.28515625" style="79" bestFit="1" customWidth="1"/>
    <col min="6661" max="6663" width="19" style="79" customWidth="1"/>
    <col min="6664" max="6664" width="8.5703125" style="79" bestFit="1" customWidth="1"/>
    <col min="6665" max="6665" width="10.140625" style="79" customWidth="1"/>
    <col min="6666" max="6666" width="12.140625" style="79" customWidth="1"/>
    <col min="6667" max="6667" width="12.5703125" style="79" bestFit="1" customWidth="1"/>
    <col min="6668" max="6668" width="12.7109375" style="79" customWidth="1"/>
    <col min="6669" max="6669" width="21" style="79" customWidth="1"/>
    <col min="6670" max="6912" width="9.140625" style="79"/>
    <col min="6913" max="6913" width="3.28515625" style="79" customWidth="1"/>
    <col min="6914" max="6914" width="6" style="79" customWidth="1"/>
    <col min="6915" max="6915" width="16.140625" style="79" customWidth="1"/>
    <col min="6916" max="6916" width="22.28515625" style="79" bestFit="1" customWidth="1"/>
    <col min="6917" max="6919" width="19" style="79" customWidth="1"/>
    <col min="6920" max="6920" width="8.5703125" style="79" bestFit="1" customWidth="1"/>
    <col min="6921" max="6921" width="10.140625" style="79" customWidth="1"/>
    <col min="6922" max="6922" width="12.140625" style="79" customWidth="1"/>
    <col min="6923" max="6923" width="12.5703125" style="79" bestFit="1" customWidth="1"/>
    <col min="6924" max="6924" width="12.7109375" style="79" customWidth="1"/>
    <col min="6925" max="6925" width="21" style="79" customWidth="1"/>
    <col min="6926" max="7168" width="9.140625" style="79"/>
    <col min="7169" max="7169" width="3.28515625" style="79" customWidth="1"/>
    <col min="7170" max="7170" width="6" style="79" customWidth="1"/>
    <col min="7171" max="7171" width="16.140625" style="79" customWidth="1"/>
    <col min="7172" max="7172" width="22.28515625" style="79" bestFit="1" customWidth="1"/>
    <col min="7173" max="7175" width="19" style="79" customWidth="1"/>
    <col min="7176" max="7176" width="8.5703125" style="79" bestFit="1" customWidth="1"/>
    <col min="7177" max="7177" width="10.140625" style="79" customWidth="1"/>
    <col min="7178" max="7178" width="12.140625" style="79" customWidth="1"/>
    <col min="7179" max="7179" width="12.5703125" style="79" bestFit="1" customWidth="1"/>
    <col min="7180" max="7180" width="12.7109375" style="79" customWidth="1"/>
    <col min="7181" max="7181" width="21" style="79" customWidth="1"/>
    <col min="7182" max="7424" width="9.140625" style="79"/>
    <col min="7425" max="7425" width="3.28515625" style="79" customWidth="1"/>
    <col min="7426" max="7426" width="6" style="79" customWidth="1"/>
    <col min="7427" max="7427" width="16.140625" style="79" customWidth="1"/>
    <col min="7428" max="7428" width="22.28515625" style="79" bestFit="1" customWidth="1"/>
    <col min="7429" max="7431" width="19" style="79" customWidth="1"/>
    <col min="7432" max="7432" width="8.5703125" style="79" bestFit="1" customWidth="1"/>
    <col min="7433" max="7433" width="10.140625" style="79" customWidth="1"/>
    <col min="7434" max="7434" width="12.140625" style="79" customWidth="1"/>
    <col min="7435" max="7435" width="12.5703125" style="79" bestFit="1" customWidth="1"/>
    <col min="7436" max="7436" width="12.7109375" style="79" customWidth="1"/>
    <col min="7437" max="7437" width="21" style="79" customWidth="1"/>
    <col min="7438" max="7680" width="9.140625" style="79"/>
    <col min="7681" max="7681" width="3.28515625" style="79" customWidth="1"/>
    <col min="7682" max="7682" width="6" style="79" customWidth="1"/>
    <col min="7683" max="7683" width="16.140625" style="79" customWidth="1"/>
    <col min="7684" max="7684" width="22.28515625" style="79" bestFit="1" customWidth="1"/>
    <col min="7685" max="7687" width="19" style="79" customWidth="1"/>
    <col min="7688" max="7688" width="8.5703125" style="79" bestFit="1" customWidth="1"/>
    <col min="7689" max="7689" width="10.140625" style="79" customWidth="1"/>
    <col min="7690" max="7690" width="12.140625" style="79" customWidth="1"/>
    <col min="7691" max="7691" width="12.5703125" style="79" bestFit="1" customWidth="1"/>
    <col min="7692" max="7692" width="12.7109375" style="79" customWidth="1"/>
    <col min="7693" max="7693" width="21" style="79" customWidth="1"/>
    <col min="7694" max="7936" width="9.140625" style="79"/>
    <col min="7937" max="7937" width="3.28515625" style="79" customWidth="1"/>
    <col min="7938" max="7938" width="6" style="79" customWidth="1"/>
    <col min="7939" max="7939" width="16.140625" style="79" customWidth="1"/>
    <col min="7940" max="7940" width="22.28515625" style="79" bestFit="1" customWidth="1"/>
    <col min="7941" max="7943" width="19" style="79" customWidth="1"/>
    <col min="7944" max="7944" width="8.5703125" style="79" bestFit="1" customWidth="1"/>
    <col min="7945" max="7945" width="10.140625" style="79" customWidth="1"/>
    <col min="7946" max="7946" width="12.140625" style="79" customWidth="1"/>
    <col min="7947" max="7947" width="12.5703125" style="79" bestFit="1" customWidth="1"/>
    <col min="7948" max="7948" width="12.7109375" style="79" customWidth="1"/>
    <col min="7949" max="7949" width="21" style="79" customWidth="1"/>
    <col min="7950" max="8192" width="9.140625" style="79"/>
    <col min="8193" max="8193" width="3.28515625" style="79" customWidth="1"/>
    <col min="8194" max="8194" width="6" style="79" customWidth="1"/>
    <col min="8195" max="8195" width="16.140625" style="79" customWidth="1"/>
    <col min="8196" max="8196" width="22.28515625" style="79" bestFit="1" customWidth="1"/>
    <col min="8197" max="8199" width="19" style="79" customWidth="1"/>
    <col min="8200" max="8200" width="8.5703125" style="79" bestFit="1" customWidth="1"/>
    <col min="8201" max="8201" width="10.140625" style="79" customWidth="1"/>
    <col min="8202" max="8202" width="12.140625" style="79" customWidth="1"/>
    <col min="8203" max="8203" width="12.5703125" style="79" bestFit="1" customWidth="1"/>
    <col min="8204" max="8204" width="12.7109375" style="79" customWidth="1"/>
    <col min="8205" max="8205" width="21" style="79" customWidth="1"/>
    <col min="8206" max="8448" width="9.140625" style="79"/>
    <col min="8449" max="8449" width="3.28515625" style="79" customWidth="1"/>
    <col min="8450" max="8450" width="6" style="79" customWidth="1"/>
    <col min="8451" max="8451" width="16.140625" style="79" customWidth="1"/>
    <col min="8452" max="8452" width="22.28515625" style="79" bestFit="1" customWidth="1"/>
    <col min="8453" max="8455" width="19" style="79" customWidth="1"/>
    <col min="8456" max="8456" width="8.5703125" style="79" bestFit="1" customWidth="1"/>
    <col min="8457" max="8457" width="10.140625" style="79" customWidth="1"/>
    <col min="8458" max="8458" width="12.140625" style="79" customWidth="1"/>
    <col min="8459" max="8459" width="12.5703125" style="79" bestFit="1" customWidth="1"/>
    <col min="8460" max="8460" width="12.7109375" style="79" customWidth="1"/>
    <col min="8461" max="8461" width="21" style="79" customWidth="1"/>
    <col min="8462" max="8704" width="9.140625" style="79"/>
    <col min="8705" max="8705" width="3.28515625" style="79" customWidth="1"/>
    <col min="8706" max="8706" width="6" style="79" customWidth="1"/>
    <col min="8707" max="8707" width="16.140625" style="79" customWidth="1"/>
    <col min="8708" max="8708" width="22.28515625" style="79" bestFit="1" customWidth="1"/>
    <col min="8709" max="8711" width="19" style="79" customWidth="1"/>
    <col min="8712" max="8712" width="8.5703125" style="79" bestFit="1" customWidth="1"/>
    <col min="8713" max="8713" width="10.140625" style="79" customWidth="1"/>
    <col min="8714" max="8714" width="12.140625" style="79" customWidth="1"/>
    <col min="8715" max="8715" width="12.5703125" style="79" bestFit="1" customWidth="1"/>
    <col min="8716" max="8716" width="12.7109375" style="79" customWidth="1"/>
    <col min="8717" max="8717" width="21" style="79" customWidth="1"/>
    <col min="8718" max="8960" width="9.140625" style="79"/>
    <col min="8961" max="8961" width="3.28515625" style="79" customWidth="1"/>
    <col min="8962" max="8962" width="6" style="79" customWidth="1"/>
    <col min="8963" max="8963" width="16.140625" style="79" customWidth="1"/>
    <col min="8964" max="8964" width="22.28515625" style="79" bestFit="1" customWidth="1"/>
    <col min="8965" max="8967" width="19" style="79" customWidth="1"/>
    <col min="8968" max="8968" width="8.5703125" style="79" bestFit="1" customWidth="1"/>
    <col min="8969" max="8969" width="10.140625" style="79" customWidth="1"/>
    <col min="8970" max="8970" width="12.140625" style="79" customWidth="1"/>
    <col min="8971" max="8971" width="12.5703125" style="79" bestFit="1" customWidth="1"/>
    <col min="8972" max="8972" width="12.7109375" style="79" customWidth="1"/>
    <col min="8973" max="8973" width="21" style="79" customWidth="1"/>
    <col min="8974" max="9216" width="9.140625" style="79"/>
    <col min="9217" max="9217" width="3.28515625" style="79" customWidth="1"/>
    <col min="9218" max="9218" width="6" style="79" customWidth="1"/>
    <col min="9219" max="9219" width="16.140625" style="79" customWidth="1"/>
    <col min="9220" max="9220" width="22.28515625" style="79" bestFit="1" customWidth="1"/>
    <col min="9221" max="9223" width="19" style="79" customWidth="1"/>
    <col min="9224" max="9224" width="8.5703125" style="79" bestFit="1" customWidth="1"/>
    <col min="9225" max="9225" width="10.140625" style="79" customWidth="1"/>
    <col min="9226" max="9226" width="12.140625" style="79" customWidth="1"/>
    <col min="9227" max="9227" width="12.5703125" style="79" bestFit="1" customWidth="1"/>
    <col min="9228" max="9228" width="12.7109375" style="79" customWidth="1"/>
    <col min="9229" max="9229" width="21" style="79" customWidth="1"/>
    <col min="9230" max="9472" width="9.140625" style="79"/>
    <col min="9473" max="9473" width="3.28515625" style="79" customWidth="1"/>
    <col min="9474" max="9474" width="6" style="79" customWidth="1"/>
    <col min="9475" max="9475" width="16.140625" style="79" customWidth="1"/>
    <col min="9476" max="9476" width="22.28515625" style="79" bestFit="1" customWidth="1"/>
    <col min="9477" max="9479" width="19" style="79" customWidth="1"/>
    <col min="9480" max="9480" width="8.5703125" style="79" bestFit="1" customWidth="1"/>
    <col min="9481" max="9481" width="10.140625" style="79" customWidth="1"/>
    <col min="9482" max="9482" width="12.140625" style="79" customWidth="1"/>
    <col min="9483" max="9483" width="12.5703125" style="79" bestFit="1" customWidth="1"/>
    <col min="9484" max="9484" width="12.7109375" style="79" customWidth="1"/>
    <col min="9485" max="9485" width="21" style="79" customWidth="1"/>
    <col min="9486" max="9728" width="9.140625" style="79"/>
    <col min="9729" max="9729" width="3.28515625" style="79" customWidth="1"/>
    <col min="9730" max="9730" width="6" style="79" customWidth="1"/>
    <col min="9731" max="9731" width="16.140625" style="79" customWidth="1"/>
    <col min="9732" max="9732" width="22.28515625" style="79" bestFit="1" customWidth="1"/>
    <col min="9733" max="9735" width="19" style="79" customWidth="1"/>
    <col min="9736" max="9736" width="8.5703125" style="79" bestFit="1" customWidth="1"/>
    <col min="9737" max="9737" width="10.140625" style="79" customWidth="1"/>
    <col min="9738" max="9738" width="12.140625" style="79" customWidth="1"/>
    <col min="9739" max="9739" width="12.5703125" style="79" bestFit="1" customWidth="1"/>
    <col min="9740" max="9740" width="12.7109375" style="79" customWidth="1"/>
    <col min="9741" max="9741" width="21" style="79" customWidth="1"/>
    <col min="9742" max="9984" width="9.140625" style="79"/>
    <col min="9985" max="9985" width="3.28515625" style="79" customWidth="1"/>
    <col min="9986" max="9986" width="6" style="79" customWidth="1"/>
    <col min="9987" max="9987" width="16.140625" style="79" customWidth="1"/>
    <col min="9988" max="9988" width="22.28515625" style="79" bestFit="1" customWidth="1"/>
    <col min="9989" max="9991" width="19" style="79" customWidth="1"/>
    <col min="9992" max="9992" width="8.5703125" style="79" bestFit="1" customWidth="1"/>
    <col min="9993" max="9993" width="10.140625" style="79" customWidth="1"/>
    <col min="9994" max="9994" width="12.140625" style="79" customWidth="1"/>
    <col min="9995" max="9995" width="12.5703125" style="79" bestFit="1" customWidth="1"/>
    <col min="9996" max="9996" width="12.7109375" style="79" customWidth="1"/>
    <col min="9997" max="9997" width="21" style="79" customWidth="1"/>
    <col min="9998" max="10240" width="9.140625" style="79"/>
    <col min="10241" max="10241" width="3.28515625" style="79" customWidth="1"/>
    <col min="10242" max="10242" width="6" style="79" customWidth="1"/>
    <col min="10243" max="10243" width="16.140625" style="79" customWidth="1"/>
    <col min="10244" max="10244" width="22.28515625" style="79" bestFit="1" customWidth="1"/>
    <col min="10245" max="10247" width="19" style="79" customWidth="1"/>
    <col min="10248" max="10248" width="8.5703125" style="79" bestFit="1" customWidth="1"/>
    <col min="10249" max="10249" width="10.140625" style="79" customWidth="1"/>
    <col min="10250" max="10250" width="12.140625" style="79" customWidth="1"/>
    <col min="10251" max="10251" width="12.5703125" style="79" bestFit="1" customWidth="1"/>
    <col min="10252" max="10252" width="12.7109375" style="79" customWidth="1"/>
    <col min="10253" max="10253" width="21" style="79" customWidth="1"/>
    <col min="10254" max="10496" width="9.140625" style="79"/>
    <col min="10497" max="10497" width="3.28515625" style="79" customWidth="1"/>
    <col min="10498" max="10498" width="6" style="79" customWidth="1"/>
    <col min="10499" max="10499" width="16.140625" style="79" customWidth="1"/>
    <col min="10500" max="10500" width="22.28515625" style="79" bestFit="1" customWidth="1"/>
    <col min="10501" max="10503" width="19" style="79" customWidth="1"/>
    <col min="10504" max="10504" width="8.5703125" style="79" bestFit="1" customWidth="1"/>
    <col min="10505" max="10505" width="10.140625" style="79" customWidth="1"/>
    <col min="10506" max="10506" width="12.140625" style="79" customWidth="1"/>
    <col min="10507" max="10507" width="12.5703125" style="79" bestFit="1" customWidth="1"/>
    <col min="10508" max="10508" width="12.7109375" style="79" customWidth="1"/>
    <col min="10509" max="10509" width="21" style="79" customWidth="1"/>
    <col min="10510" max="10752" width="9.140625" style="79"/>
    <col min="10753" max="10753" width="3.28515625" style="79" customWidth="1"/>
    <col min="10754" max="10754" width="6" style="79" customWidth="1"/>
    <col min="10755" max="10755" width="16.140625" style="79" customWidth="1"/>
    <col min="10756" max="10756" width="22.28515625" style="79" bestFit="1" customWidth="1"/>
    <col min="10757" max="10759" width="19" style="79" customWidth="1"/>
    <col min="10760" max="10760" width="8.5703125" style="79" bestFit="1" customWidth="1"/>
    <col min="10761" max="10761" width="10.140625" style="79" customWidth="1"/>
    <col min="10762" max="10762" width="12.140625" style="79" customWidth="1"/>
    <col min="10763" max="10763" width="12.5703125" style="79" bestFit="1" customWidth="1"/>
    <col min="10764" max="10764" width="12.7109375" style="79" customWidth="1"/>
    <col min="10765" max="10765" width="21" style="79" customWidth="1"/>
    <col min="10766" max="11008" width="9.140625" style="79"/>
    <col min="11009" max="11009" width="3.28515625" style="79" customWidth="1"/>
    <col min="11010" max="11010" width="6" style="79" customWidth="1"/>
    <col min="11011" max="11011" width="16.140625" style="79" customWidth="1"/>
    <col min="11012" max="11012" width="22.28515625" style="79" bestFit="1" customWidth="1"/>
    <col min="11013" max="11015" width="19" style="79" customWidth="1"/>
    <col min="11016" max="11016" width="8.5703125" style="79" bestFit="1" customWidth="1"/>
    <col min="11017" max="11017" width="10.140625" style="79" customWidth="1"/>
    <col min="11018" max="11018" width="12.140625" style="79" customWidth="1"/>
    <col min="11019" max="11019" width="12.5703125" style="79" bestFit="1" customWidth="1"/>
    <col min="11020" max="11020" width="12.7109375" style="79" customWidth="1"/>
    <col min="11021" max="11021" width="21" style="79" customWidth="1"/>
    <col min="11022" max="11264" width="9.140625" style="79"/>
    <col min="11265" max="11265" width="3.28515625" style="79" customWidth="1"/>
    <col min="11266" max="11266" width="6" style="79" customWidth="1"/>
    <col min="11267" max="11267" width="16.140625" style="79" customWidth="1"/>
    <col min="11268" max="11268" width="22.28515625" style="79" bestFit="1" customWidth="1"/>
    <col min="11269" max="11271" width="19" style="79" customWidth="1"/>
    <col min="11272" max="11272" width="8.5703125" style="79" bestFit="1" customWidth="1"/>
    <col min="11273" max="11273" width="10.140625" style="79" customWidth="1"/>
    <col min="11274" max="11274" width="12.140625" style="79" customWidth="1"/>
    <col min="11275" max="11275" width="12.5703125" style="79" bestFit="1" customWidth="1"/>
    <col min="11276" max="11276" width="12.7109375" style="79" customWidth="1"/>
    <col min="11277" max="11277" width="21" style="79" customWidth="1"/>
    <col min="11278" max="11520" width="9.140625" style="79"/>
    <col min="11521" max="11521" width="3.28515625" style="79" customWidth="1"/>
    <col min="11522" max="11522" width="6" style="79" customWidth="1"/>
    <col min="11523" max="11523" width="16.140625" style="79" customWidth="1"/>
    <col min="11524" max="11524" width="22.28515625" style="79" bestFit="1" customWidth="1"/>
    <col min="11525" max="11527" width="19" style="79" customWidth="1"/>
    <col min="11528" max="11528" width="8.5703125" style="79" bestFit="1" customWidth="1"/>
    <col min="11529" max="11529" width="10.140625" style="79" customWidth="1"/>
    <col min="11530" max="11530" width="12.140625" style="79" customWidth="1"/>
    <col min="11531" max="11531" width="12.5703125" style="79" bestFit="1" customWidth="1"/>
    <col min="11532" max="11532" width="12.7109375" style="79" customWidth="1"/>
    <col min="11533" max="11533" width="21" style="79" customWidth="1"/>
    <col min="11534" max="11776" width="9.140625" style="79"/>
    <col min="11777" max="11777" width="3.28515625" style="79" customWidth="1"/>
    <col min="11778" max="11778" width="6" style="79" customWidth="1"/>
    <col min="11779" max="11779" width="16.140625" style="79" customWidth="1"/>
    <col min="11780" max="11780" width="22.28515625" style="79" bestFit="1" customWidth="1"/>
    <col min="11781" max="11783" width="19" style="79" customWidth="1"/>
    <col min="11784" max="11784" width="8.5703125" style="79" bestFit="1" customWidth="1"/>
    <col min="11785" max="11785" width="10.140625" style="79" customWidth="1"/>
    <col min="11786" max="11786" width="12.140625" style="79" customWidth="1"/>
    <col min="11787" max="11787" width="12.5703125" style="79" bestFit="1" customWidth="1"/>
    <col min="11788" max="11788" width="12.7109375" style="79" customWidth="1"/>
    <col min="11789" max="11789" width="21" style="79" customWidth="1"/>
    <col min="11790" max="12032" width="9.140625" style="79"/>
    <col min="12033" max="12033" width="3.28515625" style="79" customWidth="1"/>
    <col min="12034" max="12034" width="6" style="79" customWidth="1"/>
    <col min="12035" max="12035" width="16.140625" style="79" customWidth="1"/>
    <col min="12036" max="12036" width="22.28515625" style="79" bestFit="1" customWidth="1"/>
    <col min="12037" max="12039" width="19" style="79" customWidth="1"/>
    <col min="12040" max="12040" width="8.5703125" style="79" bestFit="1" customWidth="1"/>
    <col min="12041" max="12041" width="10.140625" style="79" customWidth="1"/>
    <col min="12042" max="12042" width="12.140625" style="79" customWidth="1"/>
    <col min="12043" max="12043" width="12.5703125" style="79" bestFit="1" customWidth="1"/>
    <col min="12044" max="12044" width="12.7109375" style="79" customWidth="1"/>
    <col min="12045" max="12045" width="21" style="79" customWidth="1"/>
    <col min="12046" max="12288" width="9.140625" style="79"/>
    <col min="12289" max="12289" width="3.28515625" style="79" customWidth="1"/>
    <col min="12290" max="12290" width="6" style="79" customWidth="1"/>
    <col min="12291" max="12291" width="16.140625" style="79" customWidth="1"/>
    <col min="12292" max="12292" width="22.28515625" style="79" bestFit="1" customWidth="1"/>
    <col min="12293" max="12295" width="19" style="79" customWidth="1"/>
    <col min="12296" max="12296" width="8.5703125" style="79" bestFit="1" customWidth="1"/>
    <col min="12297" max="12297" width="10.140625" style="79" customWidth="1"/>
    <col min="12298" max="12298" width="12.140625" style="79" customWidth="1"/>
    <col min="12299" max="12299" width="12.5703125" style="79" bestFit="1" customWidth="1"/>
    <col min="12300" max="12300" width="12.7109375" style="79" customWidth="1"/>
    <col min="12301" max="12301" width="21" style="79" customWidth="1"/>
    <col min="12302" max="12544" width="9.140625" style="79"/>
    <col min="12545" max="12545" width="3.28515625" style="79" customWidth="1"/>
    <col min="12546" max="12546" width="6" style="79" customWidth="1"/>
    <col min="12547" max="12547" width="16.140625" style="79" customWidth="1"/>
    <col min="12548" max="12548" width="22.28515625" style="79" bestFit="1" customWidth="1"/>
    <col min="12549" max="12551" width="19" style="79" customWidth="1"/>
    <col min="12552" max="12552" width="8.5703125" style="79" bestFit="1" customWidth="1"/>
    <col min="12553" max="12553" width="10.140625" style="79" customWidth="1"/>
    <col min="12554" max="12554" width="12.140625" style="79" customWidth="1"/>
    <col min="12555" max="12555" width="12.5703125" style="79" bestFit="1" customWidth="1"/>
    <col min="12556" max="12556" width="12.7109375" style="79" customWidth="1"/>
    <col min="12557" max="12557" width="21" style="79" customWidth="1"/>
    <col min="12558" max="12800" width="9.140625" style="79"/>
    <col min="12801" max="12801" width="3.28515625" style="79" customWidth="1"/>
    <col min="12802" max="12802" width="6" style="79" customWidth="1"/>
    <col min="12803" max="12803" width="16.140625" style="79" customWidth="1"/>
    <col min="12804" max="12804" width="22.28515625" style="79" bestFit="1" customWidth="1"/>
    <col min="12805" max="12807" width="19" style="79" customWidth="1"/>
    <col min="12808" max="12808" width="8.5703125" style="79" bestFit="1" customWidth="1"/>
    <col min="12809" max="12809" width="10.140625" style="79" customWidth="1"/>
    <col min="12810" max="12810" width="12.140625" style="79" customWidth="1"/>
    <col min="12811" max="12811" width="12.5703125" style="79" bestFit="1" customWidth="1"/>
    <col min="12812" max="12812" width="12.7109375" style="79" customWidth="1"/>
    <col min="12813" max="12813" width="21" style="79" customWidth="1"/>
    <col min="12814" max="13056" width="9.140625" style="79"/>
    <col min="13057" max="13057" width="3.28515625" style="79" customWidth="1"/>
    <col min="13058" max="13058" width="6" style="79" customWidth="1"/>
    <col min="13059" max="13059" width="16.140625" style="79" customWidth="1"/>
    <col min="13060" max="13060" width="22.28515625" style="79" bestFit="1" customWidth="1"/>
    <col min="13061" max="13063" width="19" style="79" customWidth="1"/>
    <col min="13064" max="13064" width="8.5703125" style="79" bestFit="1" customWidth="1"/>
    <col min="13065" max="13065" width="10.140625" style="79" customWidth="1"/>
    <col min="13066" max="13066" width="12.140625" style="79" customWidth="1"/>
    <col min="13067" max="13067" width="12.5703125" style="79" bestFit="1" customWidth="1"/>
    <col min="13068" max="13068" width="12.7109375" style="79" customWidth="1"/>
    <col min="13069" max="13069" width="21" style="79" customWidth="1"/>
    <col min="13070" max="13312" width="9.140625" style="79"/>
    <col min="13313" max="13313" width="3.28515625" style="79" customWidth="1"/>
    <col min="13314" max="13314" width="6" style="79" customWidth="1"/>
    <col min="13315" max="13315" width="16.140625" style="79" customWidth="1"/>
    <col min="13316" max="13316" width="22.28515625" style="79" bestFit="1" customWidth="1"/>
    <col min="13317" max="13319" width="19" style="79" customWidth="1"/>
    <col min="13320" max="13320" width="8.5703125" style="79" bestFit="1" customWidth="1"/>
    <col min="13321" max="13321" width="10.140625" style="79" customWidth="1"/>
    <col min="13322" max="13322" width="12.140625" style="79" customWidth="1"/>
    <col min="13323" max="13323" width="12.5703125" style="79" bestFit="1" customWidth="1"/>
    <col min="13324" max="13324" width="12.7109375" style="79" customWidth="1"/>
    <col min="13325" max="13325" width="21" style="79" customWidth="1"/>
    <col min="13326" max="13568" width="9.140625" style="79"/>
    <col min="13569" max="13569" width="3.28515625" style="79" customWidth="1"/>
    <col min="13570" max="13570" width="6" style="79" customWidth="1"/>
    <col min="13571" max="13571" width="16.140625" style="79" customWidth="1"/>
    <col min="13572" max="13572" width="22.28515625" style="79" bestFit="1" customWidth="1"/>
    <col min="13573" max="13575" width="19" style="79" customWidth="1"/>
    <col min="13576" max="13576" width="8.5703125" style="79" bestFit="1" customWidth="1"/>
    <col min="13577" max="13577" width="10.140625" style="79" customWidth="1"/>
    <col min="13578" max="13578" width="12.140625" style="79" customWidth="1"/>
    <col min="13579" max="13579" width="12.5703125" style="79" bestFit="1" customWidth="1"/>
    <col min="13580" max="13580" width="12.7109375" style="79" customWidth="1"/>
    <col min="13581" max="13581" width="21" style="79" customWidth="1"/>
    <col min="13582" max="13824" width="9.140625" style="79"/>
    <col min="13825" max="13825" width="3.28515625" style="79" customWidth="1"/>
    <col min="13826" max="13826" width="6" style="79" customWidth="1"/>
    <col min="13827" max="13827" width="16.140625" style="79" customWidth="1"/>
    <col min="13828" max="13828" width="22.28515625" style="79" bestFit="1" customWidth="1"/>
    <col min="13829" max="13831" width="19" style="79" customWidth="1"/>
    <col min="13832" max="13832" width="8.5703125" style="79" bestFit="1" customWidth="1"/>
    <col min="13833" max="13833" width="10.140625" style="79" customWidth="1"/>
    <col min="13834" max="13834" width="12.140625" style="79" customWidth="1"/>
    <col min="13835" max="13835" width="12.5703125" style="79" bestFit="1" customWidth="1"/>
    <col min="13836" max="13836" width="12.7109375" style="79" customWidth="1"/>
    <col min="13837" max="13837" width="21" style="79" customWidth="1"/>
    <col min="13838" max="14080" width="9.140625" style="79"/>
    <col min="14081" max="14081" width="3.28515625" style="79" customWidth="1"/>
    <col min="14082" max="14082" width="6" style="79" customWidth="1"/>
    <col min="14083" max="14083" width="16.140625" style="79" customWidth="1"/>
    <col min="14084" max="14084" width="22.28515625" style="79" bestFit="1" customWidth="1"/>
    <col min="14085" max="14087" width="19" style="79" customWidth="1"/>
    <col min="14088" max="14088" width="8.5703125" style="79" bestFit="1" customWidth="1"/>
    <col min="14089" max="14089" width="10.140625" style="79" customWidth="1"/>
    <col min="14090" max="14090" width="12.140625" style="79" customWidth="1"/>
    <col min="14091" max="14091" width="12.5703125" style="79" bestFit="1" customWidth="1"/>
    <col min="14092" max="14092" width="12.7109375" style="79" customWidth="1"/>
    <col min="14093" max="14093" width="21" style="79" customWidth="1"/>
    <col min="14094" max="14336" width="9.140625" style="79"/>
    <col min="14337" max="14337" width="3.28515625" style="79" customWidth="1"/>
    <col min="14338" max="14338" width="6" style="79" customWidth="1"/>
    <col min="14339" max="14339" width="16.140625" style="79" customWidth="1"/>
    <col min="14340" max="14340" width="22.28515625" style="79" bestFit="1" customWidth="1"/>
    <col min="14341" max="14343" width="19" style="79" customWidth="1"/>
    <col min="14344" max="14344" width="8.5703125" style="79" bestFit="1" customWidth="1"/>
    <col min="14345" max="14345" width="10.140625" style="79" customWidth="1"/>
    <col min="14346" max="14346" width="12.140625" style="79" customWidth="1"/>
    <col min="14347" max="14347" width="12.5703125" style="79" bestFit="1" customWidth="1"/>
    <col min="14348" max="14348" width="12.7109375" style="79" customWidth="1"/>
    <col min="14349" max="14349" width="21" style="79" customWidth="1"/>
    <col min="14350" max="14592" width="9.140625" style="79"/>
    <col min="14593" max="14593" width="3.28515625" style="79" customWidth="1"/>
    <col min="14594" max="14594" width="6" style="79" customWidth="1"/>
    <col min="14595" max="14595" width="16.140625" style="79" customWidth="1"/>
    <col min="14596" max="14596" width="22.28515625" style="79" bestFit="1" customWidth="1"/>
    <col min="14597" max="14599" width="19" style="79" customWidth="1"/>
    <col min="14600" max="14600" width="8.5703125" style="79" bestFit="1" customWidth="1"/>
    <col min="14601" max="14601" width="10.140625" style="79" customWidth="1"/>
    <col min="14602" max="14602" width="12.140625" style="79" customWidth="1"/>
    <col min="14603" max="14603" width="12.5703125" style="79" bestFit="1" customWidth="1"/>
    <col min="14604" max="14604" width="12.7109375" style="79" customWidth="1"/>
    <col min="14605" max="14605" width="21" style="79" customWidth="1"/>
    <col min="14606" max="14848" width="9.140625" style="79"/>
    <col min="14849" max="14849" width="3.28515625" style="79" customWidth="1"/>
    <col min="14850" max="14850" width="6" style="79" customWidth="1"/>
    <col min="14851" max="14851" width="16.140625" style="79" customWidth="1"/>
    <col min="14852" max="14852" width="22.28515625" style="79" bestFit="1" customWidth="1"/>
    <col min="14853" max="14855" width="19" style="79" customWidth="1"/>
    <col min="14856" max="14856" width="8.5703125" style="79" bestFit="1" customWidth="1"/>
    <col min="14857" max="14857" width="10.140625" style="79" customWidth="1"/>
    <col min="14858" max="14858" width="12.140625" style="79" customWidth="1"/>
    <col min="14859" max="14859" width="12.5703125" style="79" bestFit="1" customWidth="1"/>
    <col min="14860" max="14860" width="12.7109375" style="79" customWidth="1"/>
    <col min="14861" max="14861" width="21" style="79" customWidth="1"/>
    <col min="14862" max="15104" width="9.140625" style="79"/>
    <col min="15105" max="15105" width="3.28515625" style="79" customWidth="1"/>
    <col min="15106" max="15106" width="6" style="79" customWidth="1"/>
    <col min="15107" max="15107" width="16.140625" style="79" customWidth="1"/>
    <col min="15108" max="15108" width="22.28515625" style="79" bestFit="1" customWidth="1"/>
    <col min="15109" max="15111" width="19" style="79" customWidth="1"/>
    <col min="15112" max="15112" width="8.5703125" style="79" bestFit="1" customWidth="1"/>
    <col min="15113" max="15113" width="10.140625" style="79" customWidth="1"/>
    <col min="15114" max="15114" width="12.140625" style="79" customWidth="1"/>
    <col min="15115" max="15115" width="12.5703125" style="79" bestFit="1" customWidth="1"/>
    <col min="15116" max="15116" width="12.7109375" style="79" customWidth="1"/>
    <col min="15117" max="15117" width="21" style="79" customWidth="1"/>
    <col min="15118" max="15360" width="9.140625" style="79"/>
    <col min="15361" max="15361" width="3.28515625" style="79" customWidth="1"/>
    <col min="15362" max="15362" width="6" style="79" customWidth="1"/>
    <col min="15363" max="15363" width="16.140625" style="79" customWidth="1"/>
    <col min="15364" max="15364" width="22.28515625" style="79" bestFit="1" customWidth="1"/>
    <col min="15365" max="15367" width="19" style="79" customWidth="1"/>
    <col min="15368" max="15368" width="8.5703125" style="79" bestFit="1" customWidth="1"/>
    <col min="15369" max="15369" width="10.140625" style="79" customWidth="1"/>
    <col min="15370" max="15370" width="12.140625" style="79" customWidth="1"/>
    <col min="15371" max="15371" width="12.5703125" style="79" bestFit="1" customWidth="1"/>
    <col min="15372" max="15372" width="12.7109375" style="79" customWidth="1"/>
    <col min="15373" max="15373" width="21" style="79" customWidth="1"/>
    <col min="15374" max="15616" width="9.140625" style="79"/>
    <col min="15617" max="15617" width="3.28515625" style="79" customWidth="1"/>
    <col min="15618" max="15618" width="6" style="79" customWidth="1"/>
    <col min="15619" max="15619" width="16.140625" style="79" customWidth="1"/>
    <col min="15620" max="15620" width="22.28515625" style="79" bestFit="1" customWidth="1"/>
    <col min="15621" max="15623" width="19" style="79" customWidth="1"/>
    <col min="15624" max="15624" width="8.5703125" style="79" bestFit="1" customWidth="1"/>
    <col min="15625" max="15625" width="10.140625" style="79" customWidth="1"/>
    <col min="15626" max="15626" width="12.140625" style="79" customWidth="1"/>
    <col min="15627" max="15627" width="12.5703125" style="79" bestFit="1" customWidth="1"/>
    <col min="15628" max="15628" width="12.7109375" style="79" customWidth="1"/>
    <col min="15629" max="15629" width="21" style="79" customWidth="1"/>
    <col min="15630" max="15872" width="9.140625" style="79"/>
    <col min="15873" max="15873" width="3.28515625" style="79" customWidth="1"/>
    <col min="15874" max="15874" width="6" style="79" customWidth="1"/>
    <col min="15875" max="15875" width="16.140625" style="79" customWidth="1"/>
    <col min="15876" max="15876" width="22.28515625" style="79" bestFit="1" customWidth="1"/>
    <col min="15877" max="15879" width="19" style="79" customWidth="1"/>
    <col min="15880" max="15880" width="8.5703125" style="79" bestFit="1" customWidth="1"/>
    <col min="15881" max="15881" width="10.140625" style="79" customWidth="1"/>
    <col min="15882" max="15882" width="12.140625" style="79" customWidth="1"/>
    <col min="15883" max="15883" width="12.5703125" style="79" bestFit="1" customWidth="1"/>
    <col min="15884" max="15884" width="12.7109375" style="79" customWidth="1"/>
    <col min="15885" max="15885" width="21" style="79" customWidth="1"/>
    <col min="15886" max="16128" width="9.140625" style="79"/>
    <col min="16129" max="16129" width="3.28515625" style="79" customWidth="1"/>
    <col min="16130" max="16130" width="6" style="79" customWidth="1"/>
    <col min="16131" max="16131" width="16.140625" style="79" customWidth="1"/>
    <col min="16132" max="16132" width="22.28515625" style="79" bestFit="1" customWidth="1"/>
    <col min="16133" max="16135" width="19" style="79" customWidth="1"/>
    <col min="16136" max="16136" width="8.5703125" style="79" bestFit="1" customWidth="1"/>
    <col min="16137" max="16137" width="10.140625" style="79" customWidth="1"/>
    <col min="16138" max="16138" width="12.140625" style="79" customWidth="1"/>
    <col min="16139" max="16139" width="12.5703125" style="79" bestFit="1" customWidth="1"/>
    <col min="16140" max="16140" width="12.7109375" style="79" customWidth="1"/>
    <col min="16141" max="16141" width="21" style="79" customWidth="1"/>
    <col min="16142" max="16384" width="9.140625" style="79"/>
  </cols>
  <sheetData>
    <row r="1" spans="2:11" s="72" customFormat="1">
      <c r="F1" s="73"/>
      <c r="G1" s="73"/>
      <c r="H1" s="73"/>
    </row>
    <row r="2" spans="2:11" s="72" customFormat="1" ht="17.45">
      <c r="B2" s="335" t="s">
        <v>106</v>
      </c>
      <c r="C2" s="100"/>
      <c r="D2" s="460" t="s">
        <v>107</v>
      </c>
      <c r="E2" s="460"/>
      <c r="F2" s="460"/>
      <c r="G2" s="460"/>
      <c r="H2" s="100"/>
    </row>
    <row r="3" spans="2:11" s="72" customFormat="1" ht="17.45">
      <c r="B3" s="101"/>
      <c r="C3" s="101"/>
      <c r="D3" s="101"/>
      <c r="E3" s="101"/>
      <c r="F3" s="101"/>
      <c r="G3" s="101"/>
      <c r="H3" s="101"/>
    </row>
    <row r="4" spans="2:11" s="72" customFormat="1" ht="13.9">
      <c r="B4" s="466" t="s">
        <v>88</v>
      </c>
      <c r="C4" s="467"/>
      <c r="D4" s="102"/>
      <c r="G4" s="73"/>
      <c r="H4" s="73"/>
    </row>
    <row r="5" spans="2:11" s="76" customFormat="1">
      <c r="B5" s="466" t="s">
        <v>89</v>
      </c>
      <c r="C5" s="466"/>
      <c r="D5" s="103"/>
      <c r="I5" s="75"/>
      <c r="J5" s="75"/>
      <c r="K5" s="75"/>
    </row>
    <row r="6" spans="2:11" s="76" customFormat="1">
      <c r="B6" s="104"/>
      <c r="C6" s="104"/>
      <c r="D6" s="105"/>
      <c r="E6" s="105"/>
      <c r="I6" s="75"/>
      <c r="J6" s="75"/>
      <c r="K6" s="75"/>
    </row>
    <row r="7" spans="2:11" ht="13.9">
      <c r="B7" s="446" t="s">
        <v>108</v>
      </c>
      <c r="C7" s="447"/>
      <c r="D7" s="448"/>
      <c r="E7" s="461"/>
      <c r="F7" s="462"/>
      <c r="G7" s="463"/>
      <c r="H7" s="78"/>
      <c r="I7" s="77"/>
      <c r="J7" s="77"/>
      <c r="K7" s="77"/>
    </row>
    <row r="8" spans="2:11" ht="13.9">
      <c r="B8" s="106" t="s">
        <v>109</v>
      </c>
      <c r="C8" s="107"/>
      <c r="D8" s="108"/>
      <c r="E8" s="109"/>
      <c r="F8" s="110"/>
      <c r="G8" s="111"/>
      <c r="H8" s="78"/>
      <c r="I8" s="77"/>
      <c r="J8" s="77"/>
      <c r="K8" s="77"/>
    </row>
    <row r="9" spans="2:11">
      <c r="B9" s="443" t="s">
        <v>90</v>
      </c>
      <c r="C9" s="444"/>
      <c r="D9" s="445"/>
      <c r="E9" s="461"/>
      <c r="F9" s="462"/>
      <c r="G9" s="463"/>
      <c r="H9" s="78"/>
      <c r="I9" s="77"/>
      <c r="J9" s="77"/>
      <c r="K9" s="77"/>
    </row>
    <row r="10" spans="2:11">
      <c r="B10" s="468" t="s">
        <v>110</v>
      </c>
      <c r="C10" s="469"/>
      <c r="D10" s="470"/>
      <c r="E10" s="461"/>
      <c r="F10" s="462"/>
      <c r="G10" s="463"/>
      <c r="H10" s="78"/>
      <c r="I10" s="77"/>
      <c r="J10" s="77"/>
      <c r="K10" s="77"/>
    </row>
    <row r="11" spans="2:11" ht="13.9">
      <c r="B11" s="464" t="s">
        <v>111</v>
      </c>
      <c r="C11" s="465"/>
      <c r="D11" s="465"/>
      <c r="E11" s="454"/>
      <c r="F11" s="454"/>
      <c r="G11" s="454"/>
      <c r="H11" s="78"/>
      <c r="I11" s="77"/>
      <c r="J11" s="77"/>
      <c r="K11" s="77"/>
    </row>
    <row r="12" spans="2:11" ht="13.9">
      <c r="B12" s="464" t="s">
        <v>112</v>
      </c>
      <c r="C12" s="465"/>
      <c r="D12" s="465"/>
      <c r="E12" s="454"/>
      <c r="F12" s="454"/>
      <c r="G12" s="454"/>
      <c r="H12" s="78"/>
      <c r="I12" s="77"/>
      <c r="J12" s="77"/>
      <c r="K12" s="77"/>
    </row>
    <row r="13" spans="2:11">
      <c r="B13" s="79"/>
      <c r="C13" s="79"/>
      <c r="D13" s="79"/>
      <c r="E13" s="79"/>
      <c r="F13" s="79"/>
      <c r="G13" s="79"/>
      <c r="H13" s="78"/>
      <c r="I13" s="77"/>
      <c r="J13" s="77"/>
      <c r="K13" s="77"/>
    </row>
    <row r="14" spans="2:11" ht="13.9">
      <c r="B14" s="5" t="s">
        <v>113</v>
      </c>
      <c r="C14" s="81"/>
      <c r="D14" s="81"/>
      <c r="E14" s="81"/>
      <c r="F14" s="81"/>
      <c r="G14" s="81"/>
      <c r="H14" s="78"/>
      <c r="I14" s="77"/>
      <c r="J14" s="77"/>
      <c r="K14" s="77"/>
    </row>
    <row r="15" spans="2:11" ht="27.75" customHeight="1">
      <c r="B15" s="475" t="s">
        <v>114</v>
      </c>
      <c r="C15" s="442"/>
      <c r="D15" s="442"/>
      <c r="E15" s="442"/>
      <c r="F15" s="442"/>
      <c r="G15" s="442"/>
      <c r="H15" s="78"/>
      <c r="I15" s="77"/>
      <c r="J15" s="77"/>
      <c r="K15" s="77"/>
    </row>
    <row r="16" spans="2:11">
      <c r="B16" s="112"/>
      <c r="C16" s="81"/>
      <c r="D16" s="81"/>
      <c r="E16" s="81"/>
      <c r="F16" s="81"/>
      <c r="G16" s="113"/>
      <c r="H16" s="78"/>
      <c r="I16" s="77"/>
      <c r="J16" s="77"/>
      <c r="K16" s="77"/>
    </row>
    <row r="17" spans="2:11">
      <c r="B17" s="114" t="s">
        <v>115</v>
      </c>
      <c r="C17" s="115"/>
      <c r="D17" s="81"/>
      <c r="E17" s="81"/>
      <c r="F17" s="81"/>
      <c r="G17" s="113"/>
      <c r="H17" s="78"/>
      <c r="I17" s="77"/>
      <c r="J17" s="77"/>
      <c r="K17" s="77"/>
    </row>
    <row r="18" spans="2:11">
      <c r="B18" s="114"/>
      <c r="C18" s="115"/>
      <c r="D18" s="81"/>
      <c r="E18" s="81"/>
      <c r="F18" s="81"/>
      <c r="G18" s="113"/>
      <c r="H18" s="78"/>
      <c r="I18" s="77"/>
      <c r="J18" s="77"/>
      <c r="K18" s="77"/>
    </row>
    <row r="19" spans="2:11">
      <c r="B19" s="114" t="s">
        <v>115</v>
      </c>
      <c r="C19" s="115"/>
      <c r="D19" s="81"/>
      <c r="E19" s="81"/>
      <c r="F19" s="81"/>
      <c r="G19" s="113"/>
      <c r="H19" s="78"/>
      <c r="I19" s="77"/>
      <c r="J19" s="77"/>
      <c r="K19" s="77"/>
    </row>
    <row r="20" spans="2:11">
      <c r="B20" s="114"/>
      <c r="C20" s="115"/>
      <c r="D20" s="81"/>
      <c r="E20" s="81"/>
      <c r="F20" s="81"/>
      <c r="G20" s="113"/>
      <c r="H20" s="78"/>
      <c r="I20" s="77"/>
      <c r="J20" s="77"/>
      <c r="K20" s="77"/>
    </row>
    <row r="21" spans="2:11">
      <c r="B21" s="114" t="s">
        <v>115</v>
      </c>
      <c r="C21" s="115"/>
      <c r="D21" s="81"/>
      <c r="E21" s="81"/>
      <c r="F21" s="81"/>
      <c r="G21" s="113"/>
      <c r="H21" s="78"/>
      <c r="I21" s="77"/>
      <c r="J21" s="77"/>
      <c r="K21" s="77"/>
    </row>
    <row r="22" spans="2:11">
      <c r="B22" s="114"/>
      <c r="C22" s="115"/>
      <c r="D22" s="81"/>
      <c r="E22" s="81"/>
      <c r="F22" s="81"/>
      <c r="G22" s="113"/>
      <c r="H22" s="78"/>
      <c r="I22" s="77"/>
      <c r="J22" s="77"/>
      <c r="K22" s="77"/>
    </row>
    <row r="23" spans="2:11" ht="13.9" thickBot="1">
      <c r="B23" s="116"/>
      <c r="C23" s="117"/>
      <c r="D23" s="117"/>
      <c r="E23" s="117"/>
      <c r="F23" s="117"/>
      <c r="G23" s="118"/>
      <c r="H23" s="78"/>
      <c r="I23" s="77"/>
      <c r="J23" s="77"/>
      <c r="K23" s="77"/>
    </row>
    <row r="24" spans="2:11">
      <c r="B24" s="77"/>
      <c r="C24" s="81"/>
      <c r="D24" s="81"/>
      <c r="E24" s="81"/>
      <c r="F24" s="81"/>
      <c r="G24" s="81"/>
      <c r="H24" s="78"/>
      <c r="I24" s="77"/>
      <c r="J24" s="77"/>
      <c r="K24" s="77"/>
    </row>
    <row r="25" spans="2:11" ht="29.25" customHeight="1">
      <c r="B25" s="473" t="s">
        <v>116</v>
      </c>
      <c r="C25" s="474"/>
      <c r="D25" s="474"/>
      <c r="E25" s="474"/>
      <c r="F25" s="474"/>
      <c r="G25" s="474"/>
      <c r="H25" s="78"/>
      <c r="I25" s="77"/>
      <c r="J25" s="77"/>
      <c r="K25" s="77"/>
    </row>
    <row r="26" spans="2:11" s="77" customFormat="1" ht="12.75" customHeight="1">
      <c r="B26" s="95"/>
      <c r="C26" s="95"/>
      <c r="D26" s="95"/>
      <c r="E26" s="95"/>
      <c r="F26" s="95"/>
      <c r="G26" s="95"/>
      <c r="H26" s="83"/>
      <c r="I26" s="83"/>
      <c r="J26" s="83"/>
      <c r="K26" s="86"/>
    </row>
    <row r="27" spans="2:11" s="77" customFormat="1">
      <c r="B27" s="95"/>
      <c r="C27" s="95"/>
      <c r="D27" s="95"/>
      <c r="E27" s="95"/>
      <c r="F27" s="95"/>
      <c r="G27" s="95"/>
      <c r="H27" s="83"/>
      <c r="I27" s="83"/>
      <c r="J27" s="83"/>
      <c r="K27" s="86"/>
    </row>
    <row r="28" spans="2:11" s="122" customFormat="1" ht="24.95" customHeight="1">
      <c r="B28" s="471" t="s">
        <v>117</v>
      </c>
      <c r="C28" s="471"/>
      <c r="D28" s="119"/>
      <c r="E28" s="120" t="s">
        <v>118</v>
      </c>
      <c r="F28" s="472"/>
      <c r="G28" s="472"/>
      <c r="H28" s="121"/>
      <c r="K28" s="121"/>
    </row>
    <row r="29" spans="2:11" s="122" customFormat="1" ht="6.6" customHeight="1">
      <c r="B29" s="476"/>
      <c r="C29" s="477"/>
      <c r="D29" s="477"/>
      <c r="E29" s="477"/>
      <c r="F29" s="477"/>
      <c r="G29" s="477"/>
      <c r="H29" s="123"/>
    </row>
    <row r="30" spans="2:11" s="122" customFormat="1" ht="24.95" customHeight="1">
      <c r="B30" s="471" t="s">
        <v>119</v>
      </c>
      <c r="C30" s="471"/>
      <c r="D30" s="124"/>
      <c r="E30" s="120" t="s">
        <v>119</v>
      </c>
      <c r="F30" s="472"/>
      <c r="G30" s="472"/>
      <c r="H30" s="123"/>
      <c r="K30" s="125"/>
    </row>
    <row r="31" spans="2:11" s="122" customFormat="1" ht="5.45" customHeight="1">
      <c r="B31" s="476"/>
      <c r="C31" s="477"/>
      <c r="D31" s="477"/>
      <c r="E31" s="477"/>
      <c r="F31" s="477"/>
      <c r="G31" s="477"/>
      <c r="H31" s="123"/>
      <c r="K31" s="125"/>
    </row>
    <row r="32" spans="2:11" s="122" customFormat="1" ht="24.95" customHeight="1">
      <c r="B32" s="471" t="s">
        <v>120</v>
      </c>
      <c r="C32" s="471"/>
      <c r="D32" s="124"/>
      <c r="E32" s="120" t="s">
        <v>120</v>
      </c>
      <c r="F32" s="472"/>
      <c r="G32" s="472"/>
      <c r="H32" s="123"/>
    </row>
  </sheetData>
  <mergeCells count="23">
    <mergeCell ref="B29:G29"/>
    <mergeCell ref="B30:C30"/>
    <mergeCell ref="F30:G30"/>
    <mergeCell ref="B31:G31"/>
    <mergeCell ref="B32:C32"/>
    <mergeCell ref="F32:G32"/>
    <mergeCell ref="B12:D12"/>
    <mergeCell ref="E12:G12"/>
    <mergeCell ref="B28:C28"/>
    <mergeCell ref="F28:G28"/>
    <mergeCell ref="B25:G25"/>
    <mergeCell ref="B15:G15"/>
    <mergeCell ref="D2:G2"/>
    <mergeCell ref="B7:D7"/>
    <mergeCell ref="E7:G7"/>
    <mergeCell ref="B11:D11"/>
    <mergeCell ref="E11:G11"/>
    <mergeCell ref="B4:C4"/>
    <mergeCell ref="B9:D9"/>
    <mergeCell ref="E9:G9"/>
    <mergeCell ref="B10:D10"/>
    <mergeCell ref="E10:G10"/>
    <mergeCell ref="B5:C5"/>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9C87-8381-44F6-81B1-BAC4F13EEB62}">
  <dimension ref="B1:K38"/>
  <sheetViews>
    <sheetView zoomScale="95" zoomScaleNormal="95" zoomScaleSheetLayoutView="55" workbookViewId="0">
      <selection activeCell="B30" sqref="B30"/>
    </sheetView>
  </sheetViews>
  <sheetFormatPr defaultRowHeight="13.15"/>
  <cols>
    <col min="1" max="1" width="3.28515625" style="79" customWidth="1"/>
    <col min="2" max="2" width="6" style="96" customWidth="1"/>
    <col min="3" max="3" width="16.140625" style="97" customWidth="1"/>
    <col min="4" max="4" width="27.28515625" style="97" customWidth="1"/>
    <col min="5" max="6" width="19" style="97" customWidth="1"/>
    <col min="7" max="7" width="14" style="97" customWidth="1"/>
    <col min="8" max="8" width="8.5703125" style="97" bestFit="1" customWidth="1"/>
    <col min="9" max="9" width="10.140625" style="98" customWidth="1"/>
    <col min="10" max="10" width="12.140625" style="98" customWidth="1"/>
    <col min="11" max="11" width="12.5703125" style="79" bestFit="1" customWidth="1"/>
    <col min="12" max="12" width="12.7109375" style="79" customWidth="1"/>
    <col min="13" max="13" width="21" style="79" customWidth="1"/>
    <col min="14" max="256" width="8.85546875" style="79"/>
    <col min="257" max="257" width="3.28515625" style="79" customWidth="1"/>
    <col min="258" max="258" width="6" style="79" customWidth="1"/>
    <col min="259" max="259" width="16.140625" style="79" customWidth="1"/>
    <col min="260" max="260" width="22.28515625" style="79" bestFit="1" customWidth="1"/>
    <col min="261" max="263" width="19" style="79" customWidth="1"/>
    <col min="264" max="264" width="8.5703125" style="79" bestFit="1" customWidth="1"/>
    <col min="265" max="265" width="10.140625" style="79" customWidth="1"/>
    <col min="266" max="266" width="12.140625" style="79" customWidth="1"/>
    <col min="267" max="267" width="12.5703125" style="79" bestFit="1" customWidth="1"/>
    <col min="268" max="268" width="12.7109375" style="79" customWidth="1"/>
    <col min="269" max="269" width="21" style="79" customWidth="1"/>
    <col min="270" max="512" width="8.85546875" style="79"/>
    <col min="513" max="513" width="3.28515625" style="79" customWidth="1"/>
    <col min="514" max="514" width="6" style="79" customWidth="1"/>
    <col min="515" max="515" width="16.140625" style="79" customWidth="1"/>
    <col min="516" max="516" width="22.28515625" style="79" bestFit="1" customWidth="1"/>
    <col min="517" max="519" width="19" style="79" customWidth="1"/>
    <col min="520" max="520" width="8.5703125" style="79" bestFit="1" customWidth="1"/>
    <col min="521" max="521" width="10.140625" style="79" customWidth="1"/>
    <col min="522" max="522" width="12.140625" style="79" customWidth="1"/>
    <col min="523" max="523" width="12.5703125" style="79" bestFit="1" customWidth="1"/>
    <col min="524" max="524" width="12.7109375" style="79" customWidth="1"/>
    <col min="525" max="525" width="21" style="79" customWidth="1"/>
    <col min="526" max="768" width="8.85546875" style="79"/>
    <col min="769" max="769" width="3.28515625" style="79" customWidth="1"/>
    <col min="770" max="770" width="6" style="79" customWidth="1"/>
    <col min="771" max="771" width="16.140625" style="79" customWidth="1"/>
    <col min="772" max="772" width="22.28515625" style="79" bestFit="1" customWidth="1"/>
    <col min="773" max="775" width="19" style="79" customWidth="1"/>
    <col min="776" max="776" width="8.5703125" style="79" bestFit="1" customWidth="1"/>
    <col min="777" max="777" width="10.140625" style="79" customWidth="1"/>
    <col min="778" max="778" width="12.140625" style="79" customWidth="1"/>
    <col min="779" max="779" width="12.5703125" style="79" bestFit="1" customWidth="1"/>
    <col min="780" max="780" width="12.7109375" style="79" customWidth="1"/>
    <col min="781" max="781" width="21" style="79" customWidth="1"/>
    <col min="782" max="1024" width="8.85546875" style="79"/>
    <col min="1025" max="1025" width="3.28515625" style="79" customWidth="1"/>
    <col min="1026" max="1026" width="6" style="79" customWidth="1"/>
    <col min="1027" max="1027" width="16.140625" style="79" customWidth="1"/>
    <col min="1028" max="1028" width="22.28515625" style="79" bestFit="1" customWidth="1"/>
    <col min="1029" max="1031" width="19" style="79" customWidth="1"/>
    <col min="1032" max="1032" width="8.5703125" style="79" bestFit="1" customWidth="1"/>
    <col min="1033" max="1033" width="10.140625" style="79" customWidth="1"/>
    <col min="1034" max="1034" width="12.140625" style="79" customWidth="1"/>
    <col min="1035" max="1035" width="12.5703125" style="79" bestFit="1" customWidth="1"/>
    <col min="1036" max="1036" width="12.7109375" style="79" customWidth="1"/>
    <col min="1037" max="1037" width="21" style="79" customWidth="1"/>
    <col min="1038" max="1280" width="8.85546875" style="79"/>
    <col min="1281" max="1281" width="3.28515625" style="79" customWidth="1"/>
    <col min="1282" max="1282" width="6" style="79" customWidth="1"/>
    <col min="1283" max="1283" width="16.140625" style="79" customWidth="1"/>
    <col min="1284" max="1284" width="22.28515625" style="79" bestFit="1" customWidth="1"/>
    <col min="1285" max="1287" width="19" style="79" customWidth="1"/>
    <col min="1288" max="1288" width="8.5703125" style="79" bestFit="1" customWidth="1"/>
    <col min="1289" max="1289" width="10.140625" style="79" customWidth="1"/>
    <col min="1290" max="1290" width="12.140625" style="79" customWidth="1"/>
    <col min="1291" max="1291" width="12.5703125" style="79" bestFit="1" customWidth="1"/>
    <col min="1292" max="1292" width="12.7109375" style="79" customWidth="1"/>
    <col min="1293" max="1293" width="21" style="79" customWidth="1"/>
    <col min="1294" max="1536" width="8.85546875" style="79"/>
    <col min="1537" max="1537" width="3.28515625" style="79" customWidth="1"/>
    <col min="1538" max="1538" width="6" style="79" customWidth="1"/>
    <col min="1539" max="1539" width="16.140625" style="79" customWidth="1"/>
    <col min="1540" max="1540" width="22.28515625" style="79" bestFit="1" customWidth="1"/>
    <col min="1541" max="1543" width="19" style="79" customWidth="1"/>
    <col min="1544" max="1544" width="8.5703125" style="79" bestFit="1" customWidth="1"/>
    <col min="1545" max="1545" width="10.140625" style="79" customWidth="1"/>
    <col min="1546" max="1546" width="12.140625" style="79" customWidth="1"/>
    <col min="1547" max="1547" width="12.5703125" style="79" bestFit="1" customWidth="1"/>
    <col min="1548" max="1548" width="12.7109375" style="79" customWidth="1"/>
    <col min="1549" max="1549" width="21" style="79" customWidth="1"/>
    <col min="1550" max="1792" width="8.85546875" style="79"/>
    <col min="1793" max="1793" width="3.28515625" style="79" customWidth="1"/>
    <col min="1794" max="1794" width="6" style="79" customWidth="1"/>
    <col min="1795" max="1795" width="16.140625" style="79" customWidth="1"/>
    <col min="1796" max="1796" width="22.28515625" style="79" bestFit="1" customWidth="1"/>
    <col min="1797" max="1799" width="19" style="79" customWidth="1"/>
    <col min="1800" max="1800" width="8.5703125" style="79" bestFit="1" customWidth="1"/>
    <col min="1801" max="1801" width="10.140625" style="79" customWidth="1"/>
    <col min="1802" max="1802" width="12.140625" style="79" customWidth="1"/>
    <col min="1803" max="1803" width="12.5703125" style="79" bestFit="1" customWidth="1"/>
    <col min="1804" max="1804" width="12.7109375" style="79" customWidth="1"/>
    <col min="1805" max="1805" width="21" style="79" customWidth="1"/>
    <col min="1806" max="2048" width="8.85546875" style="79"/>
    <col min="2049" max="2049" width="3.28515625" style="79" customWidth="1"/>
    <col min="2050" max="2050" width="6" style="79" customWidth="1"/>
    <col min="2051" max="2051" width="16.140625" style="79" customWidth="1"/>
    <col min="2052" max="2052" width="22.28515625" style="79" bestFit="1" customWidth="1"/>
    <col min="2053" max="2055" width="19" style="79" customWidth="1"/>
    <col min="2056" max="2056" width="8.5703125" style="79" bestFit="1" customWidth="1"/>
    <col min="2057" max="2057" width="10.140625" style="79" customWidth="1"/>
    <col min="2058" max="2058" width="12.140625" style="79" customWidth="1"/>
    <col min="2059" max="2059" width="12.5703125" style="79" bestFit="1" customWidth="1"/>
    <col min="2060" max="2060" width="12.7109375" style="79" customWidth="1"/>
    <col min="2061" max="2061" width="21" style="79" customWidth="1"/>
    <col min="2062" max="2304" width="8.85546875" style="79"/>
    <col min="2305" max="2305" width="3.28515625" style="79" customWidth="1"/>
    <col min="2306" max="2306" width="6" style="79" customWidth="1"/>
    <col min="2307" max="2307" width="16.140625" style="79" customWidth="1"/>
    <col min="2308" max="2308" width="22.28515625" style="79" bestFit="1" customWidth="1"/>
    <col min="2309" max="2311" width="19" style="79" customWidth="1"/>
    <col min="2312" max="2312" width="8.5703125" style="79" bestFit="1" customWidth="1"/>
    <col min="2313" max="2313" width="10.140625" style="79" customWidth="1"/>
    <col min="2314" max="2314" width="12.140625" style="79" customWidth="1"/>
    <col min="2315" max="2315" width="12.5703125" style="79" bestFit="1" customWidth="1"/>
    <col min="2316" max="2316" width="12.7109375" style="79" customWidth="1"/>
    <col min="2317" max="2317" width="21" style="79" customWidth="1"/>
    <col min="2318" max="2560" width="8.85546875" style="79"/>
    <col min="2561" max="2561" width="3.28515625" style="79" customWidth="1"/>
    <col min="2562" max="2562" width="6" style="79" customWidth="1"/>
    <col min="2563" max="2563" width="16.140625" style="79" customWidth="1"/>
    <col min="2564" max="2564" width="22.28515625" style="79" bestFit="1" customWidth="1"/>
    <col min="2565" max="2567" width="19" style="79" customWidth="1"/>
    <col min="2568" max="2568" width="8.5703125" style="79" bestFit="1" customWidth="1"/>
    <col min="2569" max="2569" width="10.140625" style="79" customWidth="1"/>
    <col min="2570" max="2570" width="12.140625" style="79" customWidth="1"/>
    <col min="2571" max="2571" width="12.5703125" style="79" bestFit="1" customWidth="1"/>
    <col min="2572" max="2572" width="12.7109375" style="79" customWidth="1"/>
    <col min="2573" max="2573" width="21" style="79" customWidth="1"/>
    <col min="2574" max="2816" width="8.85546875" style="79"/>
    <col min="2817" max="2817" width="3.28515625" style="79" customWidth="1"/>
    <col min="2818" max="2818" width="6" style="79" customWidth="1"/>
    <col min="2819" max="2819" width="16.140625" style="79" customWidth="1"/>
    <col min="2820" max="2820" width="22.28515625" style="79" bestFit="1" customWidth="1"/>
    <col min="2821" max="2823" width="19" style="79" customWidth="1"/>
    <col min="2824" max="2824" width="8.5703125" style="79" bestFit="1" customWidth="1"/>
    <col min="2825" max="2825" width="10.140625" style="79" customWidth="1"/>
    <col min="2826" max="2826" width="12.140625" style="79" customWidth="1"/>
    <col min="2827" max="2827" width="12.5703125" style="79" bestFit="1" customWidth="1"/>
    <col min="2828" max="2828" width="12.7109375" style="79" customWidth="1"/>
    <col min="2829" max="2829" width="21" style="79" customWidth="1"/>
    <col min="2830" max="3072" width="8.85546875" style="79"/>
    <col min="3073" max="3073" width="3.28515625" style="79" customWidth="1"/>
    <col min="3074" max="3074" width="6" style="79" customWidth="1"/>
    <col min="3075" max="3075" width="16.140625" style="79" customWidth="1"/>
    <col min="3076" max="3076" width="22.28515625" style="79" bestFit="1" customWidth="1"/>
    <col min="3077" max="3079" width="19" style="79" customWidth="1"/>
    <col min="3080" max="3080" width="8.5703125" style="79" bestFit="1" customWidth="1"/>
    <col min="3081" max="3081" width="10.140625" style="79" customWidth="1"/>
    <col min="3082" max="3082" width="12.140625" style="79" customWidth="1"/>
    <col min="3083" max="3083" width="12.5703125" style="79" bestFit="1" customWidth="1"/>
    <col min="3084" max="3084" width="12.7109375" style="79" customWidth="1"/>
    <col min="3085" max="3085" width="21" style="79" customWidth="1"/>
    <col min="3086" max="3328" width="8.85546875" style="79"/>
    <col min="3329" max="3329" width="3.28515625" style="79" customWidth="1"/>
    <col min="3330" max="3330" width="6" style="79" customWidth="1"/>
    <col min="3331" max="3331" width="16.140625" style="79" customWidth="1"/>
    <col min="3332" max="3332" width="22.28515625" style="79" bestFit="1" customWidth="1"/>
    <col min="3333" max="3335" width="19" style="79" customWidth="1"/>
    <col min="3336" max="3336" width="8.5703125" style="79" bestFit="1" customWidth="1"/>
    <col min="3337" max="3337" width="10.140625" style="79" customWidth="1"/>
    <col min="3338" max="3338" width="12.140625" style="79" customWidth="1"/>
    <col min="3339" max="3339" width="12.5703125" style="79" bestFit="1" customWidth="1"/>
    <col min="3340" max="3340" width="12.7109375" style="79" customWidth="1"/>
    <col min="3341" max="3341" width="21" style="79" customWidth="1"/>
    <col min="3342" max="3584" width="8.85546875" style="79"/>
    <col min="3585" max="3585" width="3.28515625" style="79" customWidth="1"/>
    <col min="3586" max="3586" width="6" style="79" customWidth="1"/>
    <col min="3587" max="3587" width="16.140625" style="79" customWidth="1"/>
    <col min="3588" max="3588" width="22.28515625" style="79" bestFit="1" customWidth="1"/>
    <col min="3589" max="3591" width="19" style="79" customWidth="1"/>
    <col min="3592" max="3592" width="8.5703125" style="79" bestFit="1" customWidth="1"/>
    <col min="3593" max="3593" width="10.140625" style="79" customWidth="1"/>
    <col min="3594" max="3594" width="12.140625" style="79" customWidth="1"/>
    <col min="3595" max="3595" width="12.5703125" style="79" bestFit="1" customWidth="1"/>
    <col min="3596" max="3596" width="12.7109375" style="79" customWidth="1"/>
    <col min="3597" max="3597" width="21" style="79" customWidth="1"/>
    <col min="3598" max="3840" width="8.85546875" style="79"/>
    <col min="3841" max="3841" width="3.28515625" style="79" customWidth="1"/>
    <col min="3842" max="3842" width="6" style="79" customWidth="1"/>
    <col min="3843" max="3843" width="16.140625" style="79" customWidth="1"/>
    <col min="3844" max="3844" width="22.28515625" style="79" bestFit="1" customWidth="1"/>
    <col min="3845" max="3847" width="19" style="79" customWidth="1"/>
    <col min="3848" max="3848" width="8.5703125" style="79" bestFit="1" customWidth="1"/>
    <col min="3849" max="3849" width="10.140625" style="79" customWidth="1"/>
    <col min="3850" max="3850" width="12.140625" style="79" customWidth="1"/>
    <col min="3851" max="3851" width="12.5703125" style="79" bestFit="1" customWidth="1"/>
    <col min="3852" max="3852" width="12.7109375" style="79" customWidth="1"/>
    <col min="3853" max="3853" width="21" style="79" customWidth="1"/>
    <col min="3854" max="4096" width="8.85546875" style="79"/>
    <col min="4097" max="4097" width="3.28515625" style="79" customWidth="1"/>
    <col min="4098" max="4098" width="6" style="79" customWidth="1"/>
    <col min="4099" max="4099" width="16.140625" style="79" customWidth="1"/>
    <col min="4100" max="4100" width="22.28515625" style="79" bestFit="1" customWidth="1"/>
    <col min="4101" max="4103" width="19" style="79" customWidth="1"/>
    <col min="4104" max="4104" width="8.5703125" style="79" bestFit="1" customWidth="1"/>
    <col min="4105" max="4105" width="10.140625" style="79" customWidth="1"/>
    <col min="4106" max="4106" width="12.140625" style="79" customWidth="1"/>
    <col min="4107" max="4107" width="12.5703125" style="79" bestFit="1" customWidth="1"/>
    <col min="4108" max="4108" width="12.7109375" style="79" customWidth="1"/>
    <col min="4109" max="4109" width="21" style="79" customWidth="1"/>
    <col min="4110" max="4352" width="8.85546875" style="79"/>
    <col min="4353" max="4353" width="3.28515625" style="79" customWidth="1"/>
    <col min="4354" max="4354" width="6" style="79" customWidth="1"/>
    <col min="4355" max="4355" width="16.140625" style="79" customWidth="1"/>
    <col min="4356" max="4356" width="22.28515625" style="79" bestFit="1" customWidth="1"/>
    <col min="4357" max="4359" width="19" style="79" customWidth="1"/>
    <col min="4360" max="4360" width="8.5703125" style="79" bestFit="1" customWidth="1"/>
    <col min="4361" max="4361" width="10.140625" style="79" customWidth="1"/>
    <col min="4362" max="4362" width="12.140625" style="79" customWidth="1"/>
    <col min="4363" max="4363" width="12.5703125" style="79" bestFit="1" customWidth="1"/>
    <col min="4364" max="4364" width="12.7109375" style="79" customWidth="1"/>
    <col min="4365" max="4365" width="21" style="79" customWidth="1"/>
    <col min="4366" max="4608" width="8.85546875" style="79"/>
    <col min="4609" max="4609" width="3.28515625" style="79" customWidth="1"/>
    <col min="4610" max="4610" width="6" style="79" customWidth="1"/>
    <col min="4611" max="4611" width="16.140625" style="79" customWidth="1"/>
    <col min="4612" max="4612" width="22.28515625" style="79" bestFit="1" customWidth="1"/>
    <col min="4613" max="4615" width="19" style="79" customWidth="1"/>
    <col min="4616" max="4616" width="8.5703125" style="79" bestFit="1" customWidth="1"/>
    <col min="4617" max="4617" width="10.140625" style="79" customWidth="1"/>
    <col min="4618" max="4618" width="12.140625" style="79" customWidth="1"/>
    <col min="4619" max="4619" width="12.5703125" style="79" bestFit="1" customWidth="1"/>
    <col min="4620" max="4620" width="12.7109375" style="79" customWidth="1"/>
    <col min="4621" max="4621" width="21" style="79" customWidth="1"/>
    <col min="4622" max="4864" width="8.85546875" style="79"/>
    <col min="4865" max="4865" width="3.28515625" style="79" customWidth="1"/>
    <col min="4866" max="4866" width="6" style="79" customWidth="1"/>
    <col min="4867" max="4867" width="16.140625" style="79" customWidth="1"/>
    <col min="4868" max="4868" width="22.28515625" style="79" bestFit="1" customWidth="1"/>
    <col min="4869" max="4871" width="19" style="79" customWidth="1"/>
    <col min="4872" max="4872" width="8.5703125" style="79" bestFit="1" customWidth="1"/>
    <col min="4873" max="4873" width="10.140625" style="79" customWidth="1"/>
    <col min="4874" max="4874" width="12.140625" style="79" customWidth="1"/>
    <col min="4875" max="4875" width="12.5703125" style="79" bestFit="1" customWidth="1"/>
    <col min="4876" max="4876" width="12.7109375" style="79" customWidth="1"/>
    <col min="4877" max="4877" width="21" style="79" customWidth="1"/>
    <col min="4878" max="5120" width="8.85546875" style="79"/>
    <col min="5121" max="5121" width="3.28515625" style="79" customWidth="1"/>
    <col min="5122" max="5122" width="6" style="79" customWidth="1"/>
    <col min="5123" max="5123" width="16.140625" style="79" customWidth="1"/>
    <col min="5124" max="5124" width="22.28515625" style="79" bestFit="1" customWidth="1"/>
    <col min="5125" max="5127" width="19" style="79" customWidth="1"/>
    <col min="5128" max="5128" width="8.5703125" style="79" bestFit="1" customWidth="1"/>
    <col min="5129" max="5129" width="10.140625" style="79" customWidth="1"/>
    <col min="5130" max="5130" width="12.140625" style="79" customWidth="1"/>
    <col min="5131" max="5131" width="12.5703125" style="79" bestFit="1" customWidth="1"/>
    <col min="5132" max="5132" width="12.7109375" style="79" customWidth="1"/>
    <col min="5133" max="5133" width="21" style="79" customWidth="1"/>
    <col min="5134" max="5376" width="8.85546875" style="79"/>
    <col min="5377" max="5377" width="3.28515625" style="79" customWidth="1"/>
    <col min="5378" max="5378" width="6" style="79" customWidth="1"/>
    <col min="5379" max="5379" width="16.140625" style="79" customWidth="1"/>
    <col min="5380" max="5380" width="22.28515625" style="79" bestFit="1" customWidth="1"/>
    <col min="5381" max="5383" width="19" style="79" customWidth="1"/>
    <col min="5384" max="5384" width="8.5703125" style="79" bestFit="1" customWidth="1"/>
    <col min="5385" max="5385" width="10.140625" style="79" customWidth="1"/>
    <col min="5386" max="5386" width="12.140625" style="79" customWidth="1"/>
    <col min="5387" max="5387" width="12.5703125" style="79" bestFit="1" customWidth="1"/>
    <col min="5388" max="5388" width="12.7109375" style="79" customWidth="1"/>
    <col min="5389" max="5389" width="21" style="79" customWidth="1"/>
    <col min="5390" max="5632" width="8.85546875" style="79"/>
    <col min="5633" max="5633" width="3.28515625" style="79" customWidth="1"/>
    <col min="5634" max="5634" width="6" style="79" customWidth="1"/>
    <col min="5635" max="5635" width="16.140625" style="79" customWidth="1"/>
    <col min="5636" max="5636" width="22.28515625" style="79" bestFit="1" customWidth="1"/>
    <col min="5637" max="5639" width="19" style="79" customWidth="1"/>
    <col min="5640" max="5640" width="8.5703125" style="79" bestFit="1" customWidth="1"/>
    <col min="5641" max="5641" width="10.140625" style="79" customWidth="1"/>
    <col min="5642" max="5642" width="12.140625" style="79" customWidth="1"/>
    <col min="5643" max="5643" width="12.5703125" style="79" bestFit="1" customWidth="1"/>
    <col min="5644" max="5644" width="12.7109375" style="79" customWidth="1"/>
    <col min="5645" max="5645" width="21" style="79" customWidth="1"/>
    <col min="5646" max="5888" width="8.85546875" style="79"/>
    <col min="5889" max="5889" width="3.28515625" style="79" customWidth="1"/>
    <col min="5890" max="5890" width="6" style="79" customWidth="1"/>
    <col min="5891" max="5891" width="16.140625" style="79" customWidth="1"/>
    <col min="5892" max="5892" width="22.28515625" style="79" bestFit="1" customWidth="1"/>
    <col min="5893" max="5895" width="19" style="79" customWidth="1"/>
    <col min="5896" max="5896" width="8.5703125" style="79" bestFit="1" customWidth="1"/>
    <col min="5897" max="5897" width="10.140625" style="79" customWidth="1"/>
    <col min="5898" max="5898" width="12.140625" style="79" customWidth="1"/>
    <col min="5899" max="5899" width="12.5703125" style="79" bestFit="1" customWidth="1"/>
    <col min="5900" max="5900" width="12.7109375" style="79" customWidth="1"/>
    <col min="5901" max="5901" width="21" style="79" customWidth="1"/>
    <col min="5902" max="6144" width="8.85546875" style="79"/>
    <col min="6145" max="6145" width="3.28515625" style="79" customWidth="1"/>
    <col min="6146" max="6146" width="6" style="79" customWidth="1"/>
    <col min="6147" max="6147" width="16.140625" style="79" customWidth="1"/>
    <col min="6148" max="6148" width="22.28515625" style="79" bestFit="1" customWidth="1"/>
    <col min="6149" max="6151" width="19" style="79" customWidth="1"/>
    <col min="6152" max="6152" width="8.5703125" style="79" bestFit="1" customWidth="1"/>
    <col min="6153" max="6153" width="10.140625" style="79" customWidth="1"/>
    <col min="6154" max="6154" width="12.140625" style="79" customWidth="1"/>
    <col min="6155" max="6155" width="12.5703125" style="79" bestFit="1" customWidth="1"/>
    <col min="6156" max="6156" width="12.7109375" style="79" customWidth="1"/>
    <col min="6157" max="6157" width="21" style="79" customWidth="1"/>
    <col min="6158" max="6400" width="8.85546875" style="79"/>
    <col min="6401" max="6401" width="3.28515625" style="79" customWidth="1"/>
    <col min="6402" max="6402" width="6" style="79" customWidth="1"/>
    <col min="6403" max="6403" width="16.140625" style="79" customWidth="1"/>
    <col min="6404" max="6404" width="22.28515625" style="79" bestFit="1" customWidth="1"/>
    <col min="6405" max="6407" width="19" style="79" customWidth="1"/>
    <col min="6408" max="6408" width="8.5703125" style="79" bestFit="1" customWidth="1"/>
    <col min="6409" max="6409" width="10.140625" style="79" customWidth="1"/>
    <col min="6410" max="6410" width="12.140625" style="79" customWidth="1"/>
    <col min="6411" max="6411" width="12.5703125" style="79" bestFit="1" customWidth="1"/>
    <col min="6412" max="6412" width="12.7109375" style="79" customWidth="1"/>
    <col min="6413" max="6413" width="21" style="79" customWidth="1"/>
    <col min="6414" max="6656" width="8.85546875" style="79"/>
    <col min="6657" max="6657" width="3.28515625" style="79" customWidth="1"/>
    <col min="6658" max="6658" width="6" style="79" customWidth="1"/>
    <col min="6659" max="6659" width="16.140625" style="79" customWidth="1"/>
    <col min="6660" max="6660" width="22.28515625" style="79" bestFit="1" customWidth="1"/>
    <col min="6661" max="6663" width="19" style="79" customWidth="1"/>
    <col min="6664" max="6664" width="8.5703125" style="79" bestFit="1" customWidth="1"/>
    <col min="6665" max="6665" width="10.140625" style="79" customWidth="1"/>
    <col min="6666" max="6666" width="12.140625" style="79" customWidth="1"/>
    <col min="6667" max="6667" width="12.5703125" style="79" bestFit="1" customWidth="1"/>
    <col min="6668" max="6668" width="12.7109375" style="79" customWidth="1"/>
    <col min="6669" max="6669" width="21" style="79" customWidth="1"/>
    <col min="6670" max="6912" width="8.85546875" style="79"/>
    <col min="6913" max="6913" width="3.28515625" style="79" customWidth="1"/>
    <col min="6914" max="6914" width="6" style="79" customWidth="1"/>
    <col min="6915" max="6915" width="16.140625" style="79" customWidth="1"/>
    <col min="6916" max="6916" width="22.28515625" style="79" bestFit="1" customWidth="1"/>
    <col min="6917" max="6919" width="19" style="79" customWidth="1"/>
    <col min="6920" max="6920" width="8.5703125" style="79" bestFit="1" customWidth="1"/>
    <col min="6921" max="6921" width="10.140625" style="79" customWidth="1"/>
    <col min="6922" max="6922" width="12.140625" style="79" customWidth="1"/>
    <col min="6923" max="6923" width="12.5703125" style="79" bestFit="1" customWidth="1"/>
    <col min="6924" max="6924" width="12.7109375" style="79" customWidth="1"/>
    <col min="6925" max="6925" width="21" style="79" customWidth="1"/>
    <col min="6926" max="7168" width="8.85546875" style="79"/>
    <col min="7169" max="7169" width="3.28515625" style="79" customWidth="1"/>
    <col min="7170" max="7170" width="6" style="79" customWidth="1"/>
    <col min="7171" max="7171" width="16.140625" style="79" customWidth="1"/>
    <col min="7172" max="7172" width="22.28515625" style="79" bestFit="1" customWidth="1"/>
    <col min="7173" max="7175" width="19" style="79" customWidth="1"/>
    <col min="7176" max="7176" width="8.5703125" style="79" bestFit="1" customWidth="1"/>
    <col min="7177" max="7177" width="10.140625" style="79" customWidth="1"/>
    <col min="7178" max="7178" width="12.140625" style="79" customWidth="1"/>
    <col min="7179" max="7179" width="12.5703125" style="79" bestFit="1" customWidth="1"/>
    <col min="7180" max="7180" width="12.7109375" style="79" customWidth="1"/>
    <col min="7181" max="7181" width="21" style="79" customWidth="1"/>
    <col min="7182" max="7424" width="8.85546875" style="79"/>
    <col min="7425" max="7425" width="3.28515625" style="79" customWidth="1"/>
    <col min="7426" max="7426" width="6" style="79" customWidth="1"/>
    <col min="7427" max="7427" width="16.140625" style="79" customWidth="1"/>
    <col min="7428" max="7428" width="22.28515625" style="79" bestFit="1" customWidth="1"/>
    <col min="7429" max="7431" width="19" style="79" customWidth="1"/>
    <col min="7432" max="7432" width="8.5703125" style="79" bestFit="1" customWidth="1"/>
    <col min="7433" max="7433" width="10.140625" style="79" customWidth="1"/>
    <col min="7434" max="7434" width="12.140625" style="79" customWidth="1"/>
    <col min="7435" max="7435" width="12.5703125" style="79" bestFit="1" customWidth="1"/>
    <col min="7436" max="7436" width="12.7109375" style="79" customWidth="1"/>
    <col min="7437" max="7437" width="21" style="79" customWidth="1"/>
    <col min="7438" max="7680" width="8.85546875" style="79"/>
    <col min="7681" max="7681" width="3.28515625" style="79" customWidth="1"/>
    <col min="7682" max="7682" width="6" style="79" customWidth="1"/>
    <col min="7683" max="7683" width="16.140625" style="79" customWidth="1"/>
    <col min="7684" max="7684" width="22.28515625" style="79" bestFit="1" customWidth="1"/>
    <col min="7685" max="7687" width="19" style="79" customWidth="1"/>
    <col min="7688" max="7688" width="8.5703125" style="79" bestFit="1" customWidth="1"/>
    <col min="7689" max="7689" width="10.140625" style="79" customWidth="1"/>
    <col min="7690" max="7690" width="12.140625" style="79" customWidth="1"/>
    <col min="7691" max="7691" width="12.5703125" style="79" bestFit="1" customWidth="1"/>
    <col min="7692" max="7692" width="12.7109375" style="79" customWidth="1"/>
    <col min="7693" max="7693" width="21" style="79" customWidth="1"/>
    <col min="7694" max="7936" width="8.85546875" style="79"/>
    <col min="7937" max="7937" width="3.28515625" style="79" customWidth="1"/>
    <col min="7938" max="7938" width="6" style="79" customWidth="1"/>
    <col min="7939" max="7939" width="16.140625" style="79" customWidth="1"/>
    <col min="7940" max="7940" width="22.28515625" style="79" bestFit="1" customWidth="1"/>
    <col min="7941" max="7943" width="19" style="79" customWidth="1"/>
    <col min="7944" max="7944" width="8.5703125" style="79" bestFit="1" customWidth="1"/>
    <col min="7945" max="7945" width="10.140625" style="79" customWidth="1"/>
    <col min="7946" max="7946" width="12.140625" style="79" customWidth="1"/>
    <col min="7947" max="7947" width="12.5703125" style="79" bestFit="1" customWidth="1"/>
    <col min="7948" max="7948" width="12.7109375" style="79" customWidth="1"/>
    <col min="7949" max="7949" width="21" style="79" customWidth="1"/>
    <col min="7950" max="8192" width="8.85546875" style="79"/>
    <col min="8193" max="8193" width="3.28515625" style="79" customWidth="1"/>
    <col min="8194" max="8194" width="6" style="79" customWidth="1"/>
    <col min="8195" max="8195" width="16.140625" style="79" customWidth="1"/>
    <col min="8196" max="8196" width="22.28515625" style="79" bestFit="1" customWidth="1"/>
    <col min="8197" max="8199" width="19" style="79" customWidth="1"/>
    <col min="8200" max="8200" width="8.5703125" style="79" bestFit="1" customWidth="1"/>
    <col min="8201" max="8201" width="10.140625" style="79" customWidth="1"/>
    <col min="8202" max="8202" width="12.140625" style="79" customWidth="1"/>
    <col min="8203" max="8203" width="12.5703125" style="79" bestFit="1" customWidth="1"/>
    <col min="8204" max="8204" width="12.7109375" style="79" customWidth="1"/>
    <col min="8205" max="8205" width="21" style="79" customWidth="1"/>
    <col min="8206" max="8448" width="8.85546875" style="79"/>
    <col min="8449" max="8449" width="3.28515625" style="79" customWidth="1"/>
    <col min="8450" max="8450" width="6" style="79" customWidth="1"/>
    <col min="8451" max="8451" width="16.140625" style="79" customWidth="1"/>
    <col min="8452" max="8452" width="22.28515625" style="79" bestFit="1" customWidth="1"/>
    <col min="8453" max="8455" width="19" style="79" customWidth="1"/>
    <col min="8456" max="8456" width="8.5703125" style="79" bestFit="1" customWidth="1"/>
    <col min="8457" max="8457" width="10.140625" style="79" customWidth="1"/>
    <col min="8458" max="8458" width="12.140625" style="79" customWidth="1"/>
    <col min="8459" max="8459" width="12.5703125" style="79" bestFit="1" customWidth="1"/>
    <col min="8460" max="8460" width="12.7109375" style="79" customWidth="1"/>
    <col min="8461" max="8461" width="21" style="79" customWidth="1"/>
    <col min="8462" max="8704" width="8.85546875" style="79"/>
    <col min="8705" max="8705" width="3.28515625" style="79" customWidth="1"/>
    <col min="8706" max="8706" width="6" style="79" customWidth="1"/>
    <col min="8707" max="8707" width="16.140625" style="79" customWidth="1"/>
    <col min="8708" max="8708" width="22.28515625" style="79" bestFit="1" customWidth="1"/>
    <col min="8709" max="8711" width="19" style="79" customWidth="1"/>
    <col min="8712" max="8712" width="8.5703125" style="79" bestFit="1" customWidth="1"/>
    <col min="8713" max="8713" width="10.140625" style="79" customWidth="1"/>
    <col min="8714" max="8714" width="12.140625" style="79" customWidth="1"/>
    <col min="8715" max="8715" width="12.5703125" style="79" bestFit="1" customWidth="1"/>
    <col min="8716" max="8716" width="12.7109375" style="79" customWidth="1"/>
    <col min="8717" max="8717" width="21" style="79" customWidth="1"/>
    <col min="8718" max="8960" width="8.85546875" style="79"/>
    <col min="8961" max="8961" width="3.28515625" style="79" customWidth="1"/>
    <col min="8962" max="8962" width="6" style="79" customWidth="1"/>
    <col min="8963" max="8963" width="16.140625" style="79" customWidth="1"/>
    <col min="8964" max="8964" width="22.28515625" style="79" bestFit="1" customWidth="1"/>
    <col min="8965" max="8967" width="19" style="79" customWidth="1"/>
    <col min="8968" max="8968" width="8.5703125" style="79" bestFit="1" customWidth="1"/>
    <col min="8969" max="8969" width="10.140625" style="79" customWidth="1"/>
    <col min="8970" max="8970" width="12.140625" style="79" customWidth="1"/>
    <col min="8971" max="8971" width="12.5703125" style="79" bestFit="1" customWidth="1"/>
    <col min="8972" max="8972" width="12.7109375" style="79" customWidth="1"/>
    <col min="8973" max="8973" width="21" style="79" customWidth="1"/>
    <col min="8974" max="9216" width="8.85546875" style="79"/>
    <col min="9217" max="9217" width="3.28515625" style="79" customWidth="1"/>
    <col min="9218" max="9218" width="6" style="79" customWidth="1"/>
    <col min="9219" max="9219" width="16.140625" style="79" customWidth="1"/>
    <col min="9220" max="9220" width="22.28515625" style="79" bestFit="1" customWidth="1"/>
    <col min="9221" max="9223" width="19" style="79" customWidth="1"/>
    <col min="9224" max="9224" width="8.5703125" style="79" bestFit="1" customWidth="1"/>
    <col min="9225" max="9225" width="10.140625" style="79" customWidth="1"/>
    <col min="9226" max="9226" width="12.140625" style="79" customWidth="1"/>
    <col min="9227" max="9227" width="12.5703125" style="79" bestFit="1" customWidth="1"/>
    <col min="9228" max="9228" width="12.7109375" style="79" customWidth="1"/>
    <col min="9229" max="9229" width="21" style="79" customWidth="1"/>
    <col min="9230" max="9472" width="8.85546875" style="79"/>
    <col min="9473" max="9473" width="3.28515625" style="79" customWidth="1"/>
    <col min="9474" max="9474" width="6" style="79" customWidth="1"/>
    <col min="9475" max="9475" width="16.140625" style="79" customWidth="1"/>
    <col min="9476" max="9476" width="22.28515625" style="79" bestFit="1" customWidth="1"/>
    <col min="9477" max="9479" width="19" style="79" customWidth="1"/>
    <col min="9480" max="9480" width="8.5703125" style="79" bestFit="1" customWidth="1"/>
    <col min="9481" max="9481" width="10.140625" style="79" customWidth="1"/>
    <col min="9482" max="9482" width="12.140625" style="79" customWidth="1"/>
    <col min="9483" max="9483" width="12.5703125" style="79" bestFit="1" customWidth="1"/>
    <col min="9484" max="9484" width="12.7109375" style="79" customWidth="1"/>
    <col min="9485" max="9485" width="21" style="79" customWidth="1"/>
    <col min="9486" max="9728" width="8.85546875" style="79"/>
    <col min="9729" max="9729" width="3.28515625" style="79" customWidth="1"/>
    <col min="9730" max="9730" width="6" style="79" customWidth="1"/>
    <col min="9731" max="9731" width="16.140625" style="79" customWidth="1"/>
    <col min="9732" max="9732" width="22.28515625" style="79" bestFit="1" customWidth="1"/>
    <col min="9733" max="9735" width="19" style="79" customWidth="1"/>
    <col min="9736" max="9736" width="8.5703125" style="79" bestFit="1" customWidth="1"/>
    <col min="9737" max="9737" width="10.140625" style="79" customWidth="1"/>
    <col min="9738" max="9738" width="12.140625" style="79" customWidth="1"/>
    <col min="9739" max="9739" width="12.5703125" style="79" bestFit="1" customWidth="1"/>
    <col min="9740" max="9740" width="12.7109375" style="79" customWidth="1"/>
    <col min="9741" max="9741" width="21" style="79" customWidth="1"/>
    <col min="9742" max="9984" width="8.85546875" style="79"/>
    <col min="9985" max="9985" width="3.28515625" style="79" customWidth="1"/>
    <col min="9986" max="9986" width="6" style="79" customWidth="1"/>
    <col min="9987" max="9987" width="16.140625" style="79" customWidth="1"/>
    <col min="9988" max="9988" width="22.28515625" style="79" bestFit="1" customWidth="1"/>
    <col min="9989" max="9991" width="19" style="79" customWidth="1"/>
    <col min="9992" max="9992" width="8.5703125" style="79" bestFit="1" customWidth="1"/>
    <col min="9993" max="9993" width="10.140625" style="79" customWidth="1"/>
    <col min="9994" max="9994" width="12.140625" style="79" customWidth="1"/>
    <col min="9995" max="9995" width="12.5703125" style="79" bestFit="1" customWidth="1"/>
    <col min="9996" max="9996" width="12.7109375" style="79" customWidth="1"/>
    <col min="9997" max="9997" width="21" style="79" customWidth="1"/>
    <col min="9998" max="10240" width="8.85546875" style="79"/>
    <col min="10241" max="10241" width="3.28515625" style="79" customWidth="1"/>
    <col min="10242" max="10242" width="6" style="79" customWidth="1"/>
    <col min="10243" max="10243" width="16.140625" style="79" customWidth="1"/>
    <col min="10244" max="10244" width="22.28515625" style="79" bestFit="1" customWidth="1"/>
    <col min="10245" max="10247" width="19" style="79" customWidth="1"/>
    <col min="10248" max="10248" width="8.5703125" style="79" bestFit="1" customWidth="1"/>
    <col min="10249" max="10249" width="10.140625" style="79" customWidth="1"/>
    <col min="10250" max="10250" width="12.140625" style="79" customWidth="1"/>
    <col min="10251" max="10251" width="12.5703125" style="79" bestFit="1" customWidth="1"/>
    <col min="10252" max="10252" width="12.7109375" style="79" customWidth="1"/>
    <col min="10253" max="10253" width="21" style="79" customWidth="1"/>
    <col min="10254" max="10496" width="8.85546875" style="79"/>
    <col min="10497" max="10497" width="3.28515625" style="79" customWidth="1"/>
    <col min="10498" max="10498" width="6" style="79" customWidth="1"/>
    <col min="10499" max="10499" width="16.140625" style="79" customWidth="1"/>
    <col min="10500" max="10500" width="22.28515625" style="79" bestFit="1" customWidth="1"/>
    <col min="10501" max="10503" width="19" style="79" customWidth="1"/>
    <col min="10504" max="10504" width="8.5703125" style="79" bestFit="1" customWidth="1"/>
    <col min="10505" max="10505" width="10.140625" style="79" customWidth="1"/>
    <col min="10506" max="10506" width="12.140625" style="79" customWidth="1"/>
    <col min="10507" max="10507" width="12.5703125" style="79" bestFit="1" customWidth="1"/>
    <col min="10508" max="10508" width="12.7109375" style="79" customWidth="1"/>
    <col min="10509" max="10509" width="21" style="79" customWidth="1"/>
    <col min="10510" max="10752" width="8.85546875" style="79"/>
    <col min="10753" max="10753" width="3.28515625" style="79" customWidth="1"/>
    <col min="10754" max="10754" width="6" style="79" customWidth="1"/>
    <col min="10755" max="10755" width="16.140625" style="79" customWidth="1"/>
    <col min="10756" max="10756" width="22.28515625" style="79" bestFit="1" customWidth="1"/>
    <col min="10757" max="10759" width="19" style="79" customWidth="1"/>
    <col min="10760" max="10760" width="8.5703125" style="79" bestFit="1" customWidth="1"/>
    <col min="10761" max="10761" width="10.140625" style="79" customWidth="1"/>
    <col min="10762" max="10762" width="12.140625" style="79" customWidth="1"/>
    <col min="10763" max="10763" width="12.5703125" style="79" bestFit="1" customWidth="1"/>
    <col min="10764" max="10764" width="12.7109375" style="79" customWidth="1"/>
    <col min="10765" max="10765" width="21" style="79" customWidth="1"/>
    <col min="10766" max="11008" width="8.85546875" style="79"/>
    <col min="11009" max="11009" width="3.28515625" style="79" customWidth="1"/>
    <col min="11010" max="11010" width="6" style="79" customWidth="1"/>
    <col min="11011" max="11011" width="16.140625" style="79" customWidth="1"/>
    <col min="11012" max="11012" width="22.28515625" style="79" bestFit="1" customWidth="1"/>
    <col min="11013" max="11015" width="19" style="79" customWidth="1"/>
    <col min="11016" max="11016" width="8.5703125" style="79" bestFit="1" customWidth="1"/>
    <col min="11017" max="11017" width="10.140625" style="79" customWidth="1"/>
    <col min="11018" max="11018" width="12.140625" style="79" customWidth="1"/>
    <col min="11019" max="11019" width="12.5703125" style="79" bestFit="1" customWidth="1"/>
    <col min="11020" max="11020" width="12.7109375" style="79" customWidth="1"/>
    <col min="11021" max="11021" width="21" style="79" customWidth="1"/>
    <col min="11022" max="11264" width="8.85546875" style="79"/>
    <col min="11265" max="11265" width="3.28515625" style="79" customWidth="1"/>
    <col min="11266" max="11266" width="6" style="79" customWidth="1"/>
    <col min="11267" max="11267" width="16.140625" style="79" customWidth="1"/>
    <col min="11268" max="11268" width="22.28515625" style="79" bestFit="1" customWidth="1"/>
    <col min="11269" max="11271" width="19" style="79" customWidth="1"/>
    <col min="11272" max="11272" width="8.5703125" style="79" bestFit="1" customWidth="1"/>
    <col min="11273" max="11273" width="10.140625" style="79" customWidth="1"/>
    <col min="11274" max="11274" width="12.140625" style="79" customWidth="1"/>
    <col min="11275" max="11275" width="12.5703125" style="79" bestFit="1" customWidth="1"/>
    <col min="11276" max="11276" width="12.7109375" style="79" customWidth="1"/>
    <col min="11277" max="11277" width="21" style="79" customWidth="1"/>
    <col min="11278" max="11520" width="8.85546875" style="79"/>
    <col min="11521" max="11521" width="3.28515625" style="79" customWidth="1"/>
    <col min="11522" max="11522" width="6" style="79" customWidth="1"/>
    <col min="11523" max="11523" width="16.140625" style="79" customWidth="1"/>
    <col min="11524" max="11524" width="22.28515625" style="79" bestFit="1" customWidth="1"/>
    <col min="11525" max="11527" width="19" style="79" customWidth="1"/>
    <col min="11528" max="11528" width="8.5703125" style="79" bestFit="1" customWidth="1"/>
    <col min="11529" max="11529" width="10.140625" style="79" customWidth="1"/>
    <col min="11530" max="11530" width="12.140625" style="79" customWidth="1"/>
    <col min="11531" max="11531" width="12.5703125" style="79" bestFit="1" customWidth="1"/>
    <col min="11532" max="11532" width="12.7109375" style="79" customWidth="1"/>
    <col min="11533" max="11533" width="21" style="79" customWidth="1"/>
    <col min="11534" max="11776" width="8.85546875" style="79"/>
    <col min="11777" max="11777" width="3.28515625" style="79" customWidth="1"/>
    <col min="11778" max="11778" width="6" style="79" customWidth="1"/>
    <col min="11779" max="11779" width="16.140625" style="79" customWidth="1"/>
    <col min="11780" max="11780" width="22.28515625" style="79" bestFit="1" customWidth="1"/>
    <col min="11781" max="11783" width="19" style="79" customWidth="1"/>
    <col min="11784" max="11784" width="8.5703125" style="79" bestFit="1" customWidth="1"/>
    <col min="11785" max="11785" width="10.140625" style="79" customWidth="1"/>
    <col min="11786" max="11786" width="12.140625" style="79" customWidth="1"/>
    <col min="11787" max="11787" width="12.5703125" style="79" bestFit="1" customWidth="1"/>
    <col min="11788" max="11788" width="12.7109375" style="79" customWidth="1"/>
    <col min="11789" max="11789" width="21" style="79" customWidth="1"/>
    <col min="11790" max="12032" width="8.85546875" style="79"/>
    <col min="12033" max="12033" width="3.28515625" style="79" customWidth="1"/>
    <col min="12034" max="12034" width="6" style="79" customWidth="1"/>
    <col min="12035" max="12035" width="16.140625" style="79" customWidth="1"/>
    <col min="12036" max="12036" width="22.28515625" style="79" bestFit="1" customWidth="1"/>
    <col min="12037" max="12039" width="19" style="79" customWidth="1"/>
    <col min="12040" max="12040" width="8.5703125" style="79" bestFit="1" customWidth="1"/>
    <col min="12041" max="12041" width="10.140625" style="79" customWidth="1"/>
    <col min="12042" max="12042" width="12.140625" style="79" customWidth="1"/>
    <col min="12043" max="12043" width="12.5703125" style="79" bestFit="1" customWidth="1"/>
    <col min="12044" max="12044" width="12.7109375" style="79" customWidth="1"/>
    <col min="12045" max="12045" width="21" style="79" customWidth="1"/>
    <col min="12046" max="12288" width="8.85546875" style="79"/>
    <col min="12289" max="12289" width="3.28515625" style="79" customWidth="1"/>
    <col min="12290" max="12290" width="6" style="79" customWidth="1"/>
    <col min="12291" max="12291" width="16.140625" style="79" customWidth="1"/>
    <col min="12292" max="12292" width="22.28515625" style="79" bestFit="1" customWidth="1"/>
    <col min="12293" max="12295" width="19" style="79" customWidth="1"/>
    <col min="12296" max="12296" width="8.5703125" style="79" bestFit="1" customWidth="1"/>
    <col min="12297" max="12297" width="10.140625" style="79" customWidth="1"/>
    <col min="12298" max="12298" width="12.140625" style="79" customWidth="1"/>
    <col min="12299" max="12299" width="12.5703125" style="79" bestFit="1" customWidth="1"/>
    <col min="12300" max="12300" width="12.7109375" style="79" customWidth="1"/>
    <col min="12301" max="12301" width="21" style="79" customWidth="1"/>
    <col min="12302" max="12544" width="8.85546875" style="79"/>
    <col min="12545" max="12545" width="3.28515625" style="79" customWidth="1"/>
    <col min="12546" max="12546" width="6" style="79" customWidth="1"/>
    <col min="12547" max="12547" width="16.140625" style="79" customWidth="1"/>
    <col min="12548" max="12548" width="22.28515625" style="79" bestFit="1" customWidth="1"/>
    <col min="12549" max="12551" width="19" style="79" customWidth="1"/>
    <col min="12552" max="12552" width="8.5703125" style="79" bestFit="1" customWidth="1"/>
    <col min="12553" max="12553" width="10.140625" style="79" customWidth="1"/>
    <col min="12554" max="12554" width="12.140625" style="79" customWidth="1"/>
    <col min="12555" max="12555" width="12.5703125" style="79" bestFit="1" customWidth="1"/>
    <col min="12556" max="12556" width="12.7109375" style="79" customWidth="1"/>
    <col min="12557" max="12557" width="21" style="79" customWidth="1"/>
    <col min="12558" max="12800" width="8.85546875" style="79"/>
    <col min="12801" max="12801" width="3.28515625" style="79" customWidth="1"/>
    <col min="12802" max="12802" width="6" style="79" customWidth="1"/>
    <col min="12803" max="12803" width="16.140625" style="79" customWidth="1"/>
    <col min="12804" max="12804" width="22.28515625" style="79" bestFit="1" customWidth="1"/>
    <col min="12805" max="12807" width="19" style="79" customWidth="1"/>
    <col min="12808" max="12808" width="8.5703125" style="79" bestFit="1" customWidth="1"/>
    <col min="12809" max="12809" width="10.140625" style="79" customWidth="1"/>
    <col min="12810" max="12810" width="12.140625" style="79" customWidth="1"/>
    <col min="12811" max="12811" width="12.5703125" style="79" bestFit="1" customWidth="1"/>
    <col min="12812" max="12812" width="12.7109375" style="79" customWidth="1"/>
    <col min="12813" max="12813" width="21" style="79" customWidth="1"/>
    <col min="12814" max="13056" width="8.85546875" style="79"/>
    <col min="13057" max="13057" width="3.28515625" style="79" customWidth="1"/>
    <col min="13058" max="13058" width="6" style="79" customWidth="1"/>
    <col min="13059" max="13059" width="16.140625" style="79" customWidth="1"/>
    <col min="13060" max="13060" width="22.28515625" style="79" bestFit="1" customWidth="1"/>
    <col min="13061" max="13063" width="19" style="79" customWidth="1"/>
    <col min="13064" max="13064" width="8.5703125" style="79" bestFit="1" customWidth="1"/>
    <col min="13065" max="13065" width="10.140625" style="79" customWidth="1"/>
    <col min="13066" max="13066" width="12.140625" style="79" customWidth="1"/>
    <col min="13067" max="13067" width="12.5703125" style="79" bestFit="1" customWidth="1"/>
    <col min="13068" max="13068" width="12.7109375" style="79" customWidth="1"/>
    <col min="13069" max="13069" width="21" style="79" customWidth="1"/>
    <col min="13070" max="13312" width="8.85546875" style="79"/>
    <col min="13313" max="13313" width="3.28515625" style="79" customWidth="1"/>
    <col min="13314" max="13314" width="6" style="79" customWidth="1"/>
    <col min="13315" max="13315" width="16.140625" style="79" customWidth="1"/>
    <col min="13316" max="13316" width="22.28515625" style="79" bestFit="1" customWidth="1"/>
    <col min="13317" max="13319" width="19" style="79" customWidth="1"/>
    <col min="13320" max="13320" width="8.5703125" style="79" bestFit="1" customWidth="1"/>
    <col min="13321" max="13321" width="10.140625" style="79" customWidth="1"/>
    <col min="13322" max="13322" width="12.140625" style="79" customWidth="1"/>
    <col min="13323" max="13323" width="12.5703125" style="79" bestFit="1" customWidth="1"/>
    <col min="13324" max="13324" width="12.7109375" style="79" customWidth="1"/>
    <col min="13325" max="13325" width="21" style="79" customWidth="1"/>
    <col min="13326" max="13568" width="8.85546875" style="79"/>
    <col min="13569" max="13569" width="3.28515625" style="79" customWidth="1"/>
    <col min="13570" max="13570" width="6" style="79" customWidth="1"/>
    <col min="13571" max="13571" width="16.140625" style="79" customWidth="1"/>
    <col min="13572" max="13572" width="22.28515625" style="79" bestFit="1" customWidth="1"/>
    <col min="13573" max="13575" width="19" style="79" customWidth="1"/>
    <col min="13576" max="13576" width="8.5703125" style="79" bestFit="1" customWidth="1"/>
    <col min="13577" max="13577" width="10.140625" style="79" customWidth="1"/>
    <col min="13578" max="13578" width="12.140625" style="79" customWidth="1"/>
    <col min="13579" max="13579" width="12.5703125" style="79" bestFit="1" customWidth="1"/>
    <col min="13580" max="13580" width="12.7109375" style="79" customWidth="1"/>
    <col min="13581" max="13581" width="21" style="79" customWidth="1"/>
    <col min="13582" max="13824" width="8.85546875" style="79"/>
    <col min="13825" max="13825" width="3.28515625" style="79" customWidth="1"/>
    <col min="13826" max="13826" width="6" style="79" customWidth="1"/>
    <col min="13827" max="13827" width="16.140625" style="79" customWidth="1"/>
    <col min="13828" max="13828" width="22.28515625" style="79" bestFit="1" customWidth="1"/>
    <col min="13829" max="13831" width="19" style="79" customWidth="1"/>
    <col min="13832" max="13832" width="8.5703125" style="79" bestFit="1" customWidth="1"/>
    <col min="13833" max="13833" width="10.140625" style="79" customWidth="1"/>
    <col min="13834" max="13834" width="12.140625" style="79" customWidth="1"/>
    <col min="13835" max="13835" width="12.5703125" style="79" bestFit="1" customWidth="1"/>
    <col min="13836" max="13836" width="12.7109375" style="79" customWidth="1"/>
    <col min="13837" max="13837" width="21" style="79" customWidth="1"/>
    <col min="13838" max="14080" width="8.85546875" style="79"/>
    <col min="14081" max="14081" width="3.28515625" style="79" customWidth="1"/>
    <col min="14082" max="14082" width="6" style="79" customWidth="1"/>
    <col min="14083" max="14083" width="16.140625" style="79" customWidth="1"/>
    <col min="14084" max="14084" width="22.28515625" style="79" bestFit="1" customWidth="1"/>
    <col min="14085" max="14087" width="19" style="79" customWidth="1"/>
    <col min="14088" max="14088" width="8.5703125" style="79" bestFit="1" customWidth="1"/>
    <col min="14089" max="14089" width="10.140625" style="79" customWidth="1"/>
    <col min="14090" max="14090" width="12.140625" style="79" customWidth="1"/>
    <col min="14091" max="14091" width="12.5703125" style="79" bestFit="1" customWidth="1"/>
    <col min="14092" max="14092" width="12.7109375" style="79" customWidth="1"/>
    <col min="14093" max="14093" width="21" style="79" customWidth="1"/>
    <col min="14094" max="14336" width="8.85546875" style="79"/>
    <col min="14337" max="14337" width="3.28515625" style="79" customWidth="1"/>
    <col min="14338" max="14338" width="6" style="79" customWidth="1"/>
    <col min="14339" max="14339" width="16.140625" style="79" customWidth="1"/>
    <col min="14340" max="14340" width="22.28515625" style="79" bestFit="1" customWidth="1"/>
    <col min="14341" max="14343" width="19" style="79" customWidth="1"/>
    <col min="14344" max="14344" width="8.5703125" style="79" bestFit="1" customWidth="1"/>
    <col min="14345" max="14345" width="10.140625" style="79" customWidth="1"/>
    <col min="14346" max="14346" width="12.140625" style="79" customWidth="1"/>
    <col min="14347" max="14347" width="12.5703125" style="79" bestFit="1" customWidth="1"/>
    <col min="14348" max="14348" width="12.7109375" style="79" customWidth="1"/>
    <col min="14349" max="14349" width="21" style="79" customWidth="1"/>
    <col min="14350" max="14592" width="8.85546875" style="79"/>
    <col min="14593" max="14593" width="3.28515625" style="79" customWidth="1"/>
    <col min="14594" max="14594" width="6" style="79" customWidth="1"/>
    <col min="14595" max="14595" width="16.140625" style="79" customWidth="1"/>
    <col min="14596" max="14596" width="22.28515625" style="79" bestFit="1" customWidth="1"/>
    <col min="14597" max="14599" width="19" style="79" customWidth="1"/>
    <col min="14600" max="14600" width="8.5703125" style="79" bestFit="1" customWidth="1"/>
    <col min="14601" max="14601" width="10.140625" style="79" customWidth="1"/>
    <col min="14602" max="14602" width="12.140625" style="79" customWidth="1"/>
    <col min="14603" max="14603" width="12.5703125" style="79" bestFit="1" customWidth="1"/>
    <col min="14604" max="14604" width="12.7109375" style="79" customWidth="1"/>
    <col min="14605" max="14605" width="21" style="79" customWidth="1"/>
    <col min="14606" max="14848" width="8.85546875" style="79"/>
    <col min="14849" max="14849" width="3.28515625" style="79" customWidth="1"/>
    <col min="14850" max="14850" width="6" style="79" customWidth="1"/>
    <col min="14851" max="14851" width="16.140625" style="79" customWidth="1"/>
    <col min="14852" max="14852" width="22.28515625" style="79" bestFit="1" customWidth="1"/>
    <col min="14853" max="14855" width="19" style="79" customWidth="1"/>
    <col min="14856" max="14856" width="8.5703125" style="79" bestFit="1" customWidth="1"/>
    <col min="14857" max="14857" width="10.140625" style="79" customWidth="1"/>
    <col min="14858" max="14858" width="12.140625" style="79" customWidth="1"/>
    <col min="14859" max="14859" width="12.5703125" style="79" bestFit="1" customWidth="1"/>
    <col min="14860" max="14860" width="12.7109375" style="79" customWidth="1"/>
    <col min="14861" max="14861" width="21" style="79" customWidth="1"/>
    <col min="14862" max="15104" width="8.85546875" style="79"/>
    <col min="15105" max="15105" width="3.28515625" style="79" customWidth="1"/>
    <col min="15106" max="15106" width="6" style="79" customWidth="1"/>
    <col min="15107" max="15107" width="16.140625" style="79" customWidth="1"/>
    <col min="15108" max="15108" width="22.28515625" style="79" bestFit="1" customWidth="1"/>
    <col min="15109" max="15111" width="19" style="79" customWidth="1"/>
    <col min="15112" max="15112" width="8.5703125" style="79" bestFit="1" customWidth="1"/>
    <col min="15113" max="15113" width="10.140625" style="79" customWidth="1"/>
    <col min="15114" max="15114" width="12.140625" style="79" customWidth="1"/>
    <col min="15115" max="15115" width="12.5703125" style="79" bestFit="1" customWidth="1"/>
    <col min="15116" max="15116" width="12.7109375" style="79" customWidth="1"/>
    <col min="15117" max="15117" width="21" style="79" customWidth="1"/>
    <col min="15118" max="15360" width="8.85546875" style="79"/>
    <col min="15361" max="15361" width="3.28515625" style="79" customWidth="1"/>
    <col min="15362" max="15362" width="6" style="79" customWidth="1"/>
    <col min="15363" max="15363" width="16.140625" style="79" customWidth="1"/>
    <col min="15364" max="15364" width="22.28515625" style="79" bestFit="1" customWidth="1"/>
    <col min="15365" max="15367" width="19" style="79" customWidth="1"/>
    <col min="15368" max="15368" width="8.5703125" style="79" bestFit="1" customWidth="1"/>
    <col min="15369" max="15369" width="10.140625" style="79" customWidth="1"/>
    <col min="15370" max="15370" width="12.140625" style="79" customWidth="1"/>
    <col min="15371" max="15371" width="12.5703125" style="79" bestFit="1" customWidth="1"/>
    <col min="15372" max="15372" width="12.7109375" style="79" customWidth="1"/>
    <col min="15373" max="15373" width="21" style="79" customWidth="1"/>
    <col min="15374" max="15616" width="8.85546875" style="79"/>
    <col min="15617" max="15617" width="3.28515625" style="79" customWidth="1"/>
    <col min="15618" max="15618" width="6" style="79" customWidth="1"/>
    <col min="15619" max="15619" width="16.140625" style="79" customWidth="1"/>
    <col min="15620" max="15620" width="22.28515625" style="79" bestFit="1" customWidth="1"/>
    <col min="15621" max="15623" width="19" style="79" customWidth="1"/>
    <col min="15624" max="15624" width="8.5703125" style="79" bestFit="1" customWidth="1"/>
    <col min="15625" max="15625" width="10.140625" style="79" customWidth="1"/>
    <col min="15626" max="15626" width="12.140625" style="79" customWidth="1"/>
    <col min="15627" max="15627" width="12.5703125" style="79" bestFit="1" customWidth="1"/>
    <col min="15628" max="15628" width="12.7109375" style="79" customWidth="1"/>
    <col min="15629" max="15629" width="21" style="79" customWidth="1"/>
    <col min="15630" max="15872" width="8.85546875" style="79"/>
    <col min="15873" max="15873" width="3.28515625" style="79" customWidth="1"/>
    <col min="15874" max="15874" width="6" style="79" customWidth="1"/>
    <col min="15875" max="15875" width="16.140625" style="79" customWidth="1"/>
    <col min="15876" max="15876" width="22.28515625" style="79" bestFit="1" customWidth="1"/>
    <col min="15877" max="15879" width="19" style="79" customWidth="1"/>
    <col min="15880" max="15880" width="8.5703125" style="79" bestFit="1" customWidth="1"/>
    <col min="15881" max="15881" width="10.140625" style="79" customWidth="1"/>
    <col min="15882" max="15882" width="12.140625" style="79" customWidth="1"/>
    <col min="15883" max="15883" width="12.5703125" style="79" bestFit="1" customWidth="1"/>
    <col min="15884" max="15884" width="12.7109375" style="79" customWidth="1"/>
    <col min="15885" max="15885" width="21" style="79" customWidth="1"/>
    <col min="15886" max="16128" width="8.85546875" style="79"/>
    <col min="16129" max="16129" width="3.28515625" style="79" customWidth="1"/>
    <col min="16130" max="16130" width="6" style="79" customWidth="1"/>
    <col min="16131" max="16131" width="16.140625" style="79" customWidth="1"/>
    <col min="16132" max="16132" width="22.28515625" style="79" bestFit="1" customWidth="1"/>
    <col min="16133" max="16135" width="19" style="79" customWidth="1"/>
    <col min="16136" max="16136" width="8.5703125" style="79" bestFit="1" customWidth="1"/>
    <col min="16137" max="16137" width="10.140625" style="79" customWidth="1"/>
    <col min="16138" max="16138" width="12.140625" style="79" customWidth="1"/>
    <col min="16139" max="16139" width="12.5703125" style="79" bestFit="1" customWidth="1"/>
    <col min="16140" max="16140" width="12.7109375" style="79" customWidth="1"/>
    <col min="16141" max="16141" width="21" style="79" customWidth="1"/>
    <col min="16142" max="16384" width="8.85546875" style="79"/>
  </cols>
  <sheetData>
    <row r="1" spans="2:11" s="72" customFormat="1" ht="13.9">
      <c r="B1" s="478"/>
      <c r="C1" s="479"/>
      <c r="D1" s="73"/>
      <c r="E1" s="73"/>
      <c r="F1" s="73"/>
      <c r="G1" s="73"/>
      <c r="H1" s="73"/>
    </row>
    <row r="2" spans="2:11" s="72" customFormat="1" ht="17.45">
      <c r="B2" s="478" t="s">
        <v>121</v>
      </c>
      <c r="C2" s="478"/>
      <c r="D2" s="480" t="s">
        <v>122</v>
      </c>
      <c r="E2" s="480"/>
      <c r="F2" s="480"/>
      <c r="G2" s="480"/>
      <c r="H2" s="100"/>
      <c r="I2" s="100"/>
      <c r="J2" s="100"/>
    </row>
    <row r="3" spans="2:11" s="72" customFormat="1" ht="17.45">
      <c r="B3" s="73"/>
      <c r="C3" s="126"/>
      <c r="D3" s="100"/>
      <c r="E3" s="100"/>
      <c r="F3" s="100"/>
      <c r="G3" s="100"/>
      <c r="H3" s="100"/>
      <c r="I3" s="100"/>
      <c r="J3" s="100"/>
    </row>
    <row r="4" spans="2:11" s="72" customFormat="1" ht="13.9">
      <c r="B4" s="466" t="s">
        <v>88</v>
      </c>
      <c r="C4" s="467"/>
      <c r="D4" s="102"/>
      <c r="E4" s="73"/>
      <c r="F4" s="73"/>
      <c r="G4" s="73"/>
      <c r="H4" s="73"/>
    </row>
    <row r="5" spans="2:11" s="76" customFormat="1">
      <c r="B5" s="466" t="s">
        <v>89</v>
      </c>
      <c r="C5" s="466"/>
      <c r="D5" s="103"/>
      <c r="I5" s="75"/>
      <c r="J5" s="75"/>
      <c r="K5" s="75"/>
    </row>
    <row r="6" spans="2:11" ht="13.9">
      <c r="B6" s="446" t="s">
        <v>108</v>
      </c>
      <c r="C6" s="447"/>
      <c r="D6" s="448"/>
      <c r="E6" s="461"/>
      <c r="F6" s="462"/>
      <c r="G6" s="463"/>
      <c r="H6" s="78"/>
      <c r="I6" s="77"/>
      <c r="J6" s="77"/>
      <c r="K6" s="77"/>
    </row>
    <row r="7" spans="2:11">
      <c r="B7" s="443" t="s">
        <v>90</v>
      </c>
      <c r="C7" s="444"/>
      <c r="D7" s="445"/>
      <c r="E7" s="461"/>
      <c r="F7" s="462"/>
      <c r="G7" s="463"/>
      <c r="H7" s="78"/>
      <c r="I7" s="77"/>
      <c r="J7" s="77"/>
      <c r="K7" s="77"/>
    </row>
    <row r="8" spans="2:11" ht="13.9">
      <c r="B8" s="446" t="s">
        <v>123</v>
      </c>
      <c r="C8" s="447"/>
      <c r="D8" s="448"/>
      <c r="E8" s="461"/>
      <c r="F8" s="462"/>
      <c r="G8" s="463"/>
      <c r="H8" s="78"/>
      <c r="I8" s="77"/>
      <c r="J8" s="77"/>
      <c r="K8" s="77"/>
    </row>
    <row r="9" spans="2:11" ht="14.45" customHeight="1">
      <c r="B9" s="468" t="s">
        <v>124</v>
      </c>
      <c r="C9" s="469"/>
      <c r="D9" s="470"/>
      <c r="E9" s="461"/>
      <c r="F9" s="462"/>
      <c r="G9" s="463"/>
      <c r="H9" s="78"/>
      <c r="I9" s="77"/>
      <c r="J9" s="77"/>
      <c r="K9" s="77"/>
    </row>
    <row r="10" spans="2:11" ht="14.45" customHeight="1">
      <c r="B10" s="468" t="s">
        <v>125</v>
      </c>
      <c r="C10" s="469"/>
      <c r="D10" s="470"/>
      <c r="E10" s="461"/>
      <c r="F10" s="462"/>
      <c r="G10" s="463"/>
      <c r="H10" s="78"/>
      <c r="I10" s="77"/>
      <c r="J10" s="77"/>
      <c r="K10" s="77"/>
    </row>
    <row r="11" spans="2:11" ht="14.45" customHeight="1">
      <c r="B11" s="468" t="s">
        <v>126</v>
      </c>
      <c r="C11" s="469"/>
      <c r="D11" s="470"/>
      <c r="E11" s="461"/>
      <c r="F11" s="462"/>
      <c r="G11" s="463"/>
      <c r="H11" s="78"/>
      <c r="I11" s="77"/>
      <c r="J11" s="77"/>
      <c r="K11" s="77"/>
    </row>
    <row r="12" spans="2:11" ht="13.9">
      <c r="B12" s="464" t="s">
        <v>127</v>
      </c>
      <c r="C12" s="465"/>
      <c r="D12" s="465"/>
      <c r="E12" s="454"/>
      <c r="F12" s="454"/>
      <c r="G12" s="454"/>
      <c r="H12" s="78"/>
      <c r="I12" s="77"/>
      <c r="J12" s="77"/>
      <c r="K12" s="77"/>
    </row>
    <row r="13" spans="2:11" ht="14.45" customHeight="1">
      <c r="B13" s="490" t="s">
        <v>128</v>
      </c>
      <c r="C13" s="490"/>
      <c r="D13" s="490"/>
      <c r="E13" s="461"/>
      <c r="F13" s="462"/>
      <c r="G13" s="463"/>
      <c r="H13" s="78"/>
      <c r="I13" s="77"/>
      <c r="J13" s="77"/>
      <c r="K13" s="77"/>
    </row>
    <row r="14" spans="2:11">
      <c r="B14" s="127"/>
      <c r="C14" s="128"/>
      <c r="D14" s="128"/>
      <c r="E14" s="128"/>
      <c r="F14" s="128"/>
      <c r="G14" s="128"/>
      <c r="H14" s="78"/>
      <c r="I14" s="77"/>
      <c r="J14" s="77"/>
      <c r="K14" s="77"/>
    </row>
    <row r="15" spans="2:11" ht="13.9">
      <c r="B15" s="5" t="s">
        <v>129</v>
      </c>
      <c r="C15" s="81"/>
      <c r="D15" s="81"/>
      <c r="E15" s="81"/>
      <c r="F15" s="81"/>
      <c r="G15" s="81"/>
      <c r="H15" s="78"/>
      <c r="I15" s="77"/>
      <c r="J15" s="77"/>
      <c r="K15" s="77"/>
    </row>
    <row r="16" spans="2:11" ht="27.75" customHeight="1" thickBot="1">
      <c r="B16" s="475" t="s">
        <v>130</v>
      </c>
      <c r="C16" s="442"/>
      <c r="D16" s="442"/>
      <c r="E16" s="442"/>
      <c r="F16" s="442"/>
      <c r="G16" s="442"/>
      <c r="H16" s="78"/>
      <c r="I16" s="77"/>
      <c r="J16" s="77"/>
      <c r="K16" s="77"/>
    </row>
    <row r="17" spans="2:11" ht="14.45" customHeight="1">
      <c r="B17" s="481"/>
      <c r="C17" s="482"/>
      <c r="D17" s="482"/>
      <c r="E17" s="482"/>
      <c r="F17" s="482"/>
      <c r="G17" s="483"/>
      <c r="H17" s="78"/>
      <c r="I17" s="77"/>
      <c r="J17" s="77"/>
      <c r="K17" s="77"/>
    </row>
    <row r="18" spans="2:11" ht="14.45" customHeight="1">
      <c r="B18" s="484"/>
      <c r="C18" s="485"/>
      <c r="D18" s="485"/>
      <c r="E18" s="485"/>
      <c r="F18" s="485"/>
      <c r="G18" s="486"/>
      <c r="H18" s="78"/>
      <c r="I18" s="77"/>
      <c r="J18" s="77"/>
      <c r="K18" s="77"/>
    </row>
    <row r="19" spans="2:11" ht="14.45" customHeight="1">
      <c r="B19" s="484"/>
      <c r="C19" s="485"/>
      <c r="D19" s="485"/>
      <c r="E19" s="485"/>
      <c r="F19" s="485"/>
      <c r="G19" s="486"/>
      <c r="H19" s="78"/>
      <c r="I19" s="77"/>
      <c r="J19" s="77"/>
      <c r="K19" s="77"/>
    </row>
    <row r="20" spans="2:11" ht="14.45" customHeight="1">
      <c r="B20" s="484"/>
      <c r="C20" s="485"/>
      <c r="D20" s="485"/>
      <c r="E20" s="485"/>
      <c r="F20" s="485"/>
      <c r="G20" s="486"/>
      <c r="H20" s="78"/>
      <c r="I20" s="77"/>
      <c r="J20" s="77"/>
      <c r="K20" s="77"/>
    </row>
    <row r="21" spans="2:11" ht="14.45" customHeight="1">
      <c r="B21" s="484"/>
      <c r="C21" s="485"/>
      <c r="D21" s="485"/>
      <c r="E21" s="485"/>
      <c r="F21" s="485"/>
      <c r="G21" s="486"/>
      <c r="H21" s="78"/>
      <c r="I21" s="77"/>
      <c r="J21" s="77"/>
      <c r="K21" s="77"/>
    </row>
    <row r="22" spans="2:11" ht="14.45" customHeight="1">
      <c r="B22" s="484"/>
      <c r="C22" s="485"/>
      <c r="D22" s="485"/>
      <c r="E22" s="485"/>
      <c r="F22" s="485"/>
      <c r="G22" s="486"/>
      <c r="H22" s="78"/>
      <c r="I22" s="77"/>
      <c r="J22" s="77"/>
      <c r="K22" s="77"/>
    </row>
    <row r="23" spans="2:11" ht="14.45" customHeight="1">
      <c r="B23" s="484"/>
      <c r="C23" s="485"/>
      <c r="D23" s="485"/>
      <c r="E23" s="485"/>
      <c r="F23" s="485"/>
      <c r="G23" s="486"/>
      <c r="H23" s="78"/>
      <c r="I23" s="77"/>
      <c r="J23" s="77"/>
      <c r="K23" s="77"/>
    </row>
    <row r="24" spans="2:11" ht="14.45" customHeight="1" thickBot="1">
      <c r="B24" s="487"/>
      <c r="C24" s="488"/>
      <c r="D24" s="488"/>
      <c r="E24" s="488"/>
      <c r="F24" s="488"/>
      <c r="G24" s="489"/>
      <c r="H24" s="78"/>
      <c r="I24" s="77"/>
      <c r="J24" s="77"/>
      <c r="K24" s="77"/>
    </row>
    <row r="25" spans="2:11">
      <c r="B25" s="77"/>
      <c r="C25" s="81"/>
      <c r="D25" s="81"/>
      <c r="E25" s="81"/>
      <c r="F25" s="81"/>
      <c r="G25" s="81"/>
      <c r="H25" s="78"/>
      <c r="I25" s="77"/>
      <c r="J25" s="77"/>
      <c r="K25" s="77"/>
    </row>
    <row r="26" spans="2:11">
      <c r="B26" s="78" t="s">
        <v>131</v>
      </c>
      <c r="C26" s="81"/>
      <c r="D26" s="81"/>
      <c r="E26" s="81"/>
      <c r="F26" s="81"/>
      <c r="G26" s="81"/>
      <c r="H26" s="78"/>
      <c r="I26" s="77"/>
      <c r="J26" s="77"/>
      <c r="K26" s="77"/>
    </row>
    <row r="27" spans="2:11">
      <c r="B27" s="61" t="s">
        <v>132</v>
      </c>
      <c r="C27" s="81"/>
      <c r="D27" s="81"/>
      <c r="E27" s="81"/>
      <c r="F27" s="81"/>
      <c r="G27" s="81"/>
      <c r="H27" s="78"/>
      <c r="I27" s="77"/>
      <c r="J27" s="77"/>
      <c r="K27" s="77"/>
    </row>
    <row r="28" spans="2:11">
      <c r="B28" s="77" t="s">
        <v>133</v>
      </c>
      <c r="C28" s="81"/>
      <c r="D28" s="81"/>
      <c r="E28" s="81"/>
      <c r="F28" s="81"/>
      <c r="G28" s="81"/>
      <c r="H28" s="78"/>
      <c r="I28" s="77"/>
      <c r="J28" s="77"/>
      <c r="K28" s="77"/>
    </row>
    <row r="29" spans="2:11">
      <c r="B29" s="77" t="s">
        <v>134</v>
      </c>
      <c r="C29" s="81"/>
      <c r="D29" s="81"/>
      <c r="E29" s="81"/>
      <c r="F29" s="81"/>
      <c r="G29" s="81"/>
      <c r="H29" s="78"/>
      <c r="I29" s="77"/>
      <c r="J29" s="77"/>
      <c r="K29" s="77"/>
    </row>
    <row r="30" spans="2:11">
      <c r="B30" s="77" t="s">
        <v>135</v>
      </c>
      <c r="C30" s="81"/>
      <c r="D30" s="81"/>
      <c r="E30" s="81"/>
      <c r="F30" s="81"/>
      <c r="G30" s="81"/>
      <c r="H30" s="78"/>
      <c r="I30" s="77"/>
      <c r="J30" s="77"/>
      <c r="K30" s="77"/>
    </row>
    <row r="31" spans="2:11">
      <c r="B31" s="77" t="s">
        <v>136</v>
      </c>
      <c r="C31" s="81"/>
      <c r="D31" s="81"/>
      <c r="E31" s="81"/>
      <c r="F31" s="81"/>
      <c r="G31" s="81"/>
      <c r="H31" s="78"/>
      <c r="I31" s="77"/>
      <c r="J31" s="77"/>
      <c r="K31" s="77"/>
    </row>
    <row r="32" spans="2:11" ht="16.899999999999999" customHeight="1">
      <c r="B32" s="79"/>
      <c r="C32" s="79"/>
      <c r="D32" s="79"/>
      <c r="E32" s="79"/>
      <c r="F32" s="79"/>
      <c r="G32" s="79"/>
      <c r="H32" s="78"/>
      <c r="I32" s="77"/>
      <c r="J32" s="77"/>
      <c r="K32" s="77"/>
    </row>
    <row r="33" spans="2:11" s="77" customFormat="1">
      <c r="B33" s="95"/>
      <c r="C33" s="95"/>
      <c r="D33" s="95"/>
      <c r="E33" s="95"/>
      <c r="F33" s="95"/>
      <c r="G33" s="95"/>
      <c r="H33" s="83"/>
      <c r="I33" s="83"/>
      <c r="J33" s="83"/>
      <c r="K33" s="86"/>
    </row>
    <row r="34" spans="2:11" s="122" customFormat="1" ht="24.95" customHeight="1">
      <c r="B34" s="471" t="s">
        <v>117</v>
      </c>
      <c r="C34" s="471"/>
      <c r="D34" s="119"/>
      <c r="E34" s="120" t="s">
        <v>118</v>
      </c>
      <c r="F34" s="472"/>
      <c r="G34" s="472"/>
      <c r="H34" s="121"/>
      <c r="K34" s="121"/>
    </row>
    <row r="35" spans="2:11" s="122" customFormat="1" ht="6.6" customHeight="1">
      <c r="B35" s="476"/>
      <c r="C35" s="477"/>
      <c r="D35" s="477"/>
      <c r="E35" s="477"/>
      <c r="F35" s="477"/>
      <c r="G35" s="477"/>
      <c r="H35" s="123"/>
    </row>
    <row r="36" spans="2:11" s="122" customFormat="1" ht="24.95" customHeight="1">
      <c r="B36" s="471" t="s">
        <v>119</v>
      </c>
      <c r="C36" s="471"/>
      <c r="D36" s="124"/>
      <c r="E36" s="120" t="s">
        <v>119</v>
      </c>
      <c r="F36" s="472"/>
      <c r="G36" s="472"/>
      <c r="H36" s="123"/>
      <c r="K36" s="125"/>
    </row>
    <row r="37" spans="2:11" s="122" customFormat="1" ht="5.45" customHeight="1">
      <c r="B37" s="476"/>
      <c r="C37" s="477"/>
      <c r="D37" s="477"/>
      <c r="E37" s="477"/>
      <c r="F37" s="477"/>
      <c r="G37" s="477"/>
      <c r="H37" s="123"/>
      <c r="K37" s="125"/>
    </row>
    <row r="38" spans="2:11" s="122" customFormat="1" ht="24.95" customHeight="1">
      <c r="B38" s="471" t="s">
        <v>120</v>
      </c>
      <c r="C38" s="471"/>
      <c r="D38" s="124"/>
      <c r="E38" s="120" t="s">
        <v>120</v>
      </c>
      <c r="F38" s="472"/>
      <c r="G38" s="472"/>
      <c r="H38" s="123"/>
    </row>
  </sheetData>
  <mergeCells count="31">
    <mergeCell ref="B9:D9"/>
    <mergeCell ref="B11:D11"/>
    <mergeCell ref="B13:D13"/>
    <mergeCell ref="B2:C2"/>
    <mergeCell ref="E13:G13"/>
    <mergeCell ref="E11:G11"/>
    <mergeCell ref="E10:G10"/>
    <mergeCell ref="E9:G9"/>
    <mergeCell ref="B8:D8"/>
    <mergeCell ref="E8:G8"/>
    <mergeCell ref="B12:D12"/>
    <mergeCell ref="E12:G12"/>
    <mergeCell ref="B10:D10"/>
    <mergeCell ref="B37:G37"/>
    <mergeCell ref="B38:C38"/>
    <mergeCell ref="F38:G38"/>
    <mergeCell ref="B16:G16"/>
    <mergeCell ref="B34:C34"/>
    <mergeCell ref="F34:G34"/>
    <mergeCell ref="B35:G35"/>
    <mergeCell ref="B36:C36"/>
    <mergeCell ref="F36:G36"/>
    <mergeCell ref="B17:G24"/>
    <mergeCell ref="B1:C1"/>
    <mergeCell ref="B6:D6"/>
    <mergeCell ref="E6:G6"/>
    <mergeCell ref="B7:D7"/>
    <mergeCell ref="E7:G7"/>
    <mergeCell ref="B4:C4"/>
    <mergeCell ref="B5:C5"/>
    <mergeCell ref="D2:G2"/>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6"/>
  <sheetViews>
    <sheetView showGridLines="0" zoomScaleNormal="100" zoomScalePageLayoutView="75" workbookViewId="0">
      <selection activeCell="B17" sqref="B17:M17"/>
    </sheetView>
  </sheetViews>
  <sheetFormatPr defaultColWidth="9.140625" defaultRowHeight="13.15"/>
  <cols>
    <col min="1" max="1" width="4.85546875" style="1" customWidth="1"/>
    <col min="2" max="2" width="12.7109375" style="1" customWidth="1"/>
    <col min="3" max="3" width="23.140625" style="1" customWidth="1"/>
    <col min="4" max="4" width="9.140625" style="1"/>
    <col min="5" max="5" width="12" style="1" customWidth="1"/>
    <col min="6" max="6" width="19.85546875" style="1" customWidth="1"/>
    <col min="7" max="7" width="10.28515625" style="1" customWidth="1"/>
    <col min="8" max="8" width="7.85546875" style="1" customWidth="1"/>
    <col min="9" max="9" width="26.140625" style="1" customWidth="1"/>
    <col min="10" max="12" width="9.140625" style="1"/>
    <col min="13" max="13" width="13.42578125" style="1" customWidth="1"/>
    <col min="14" max="14" width="3.42578125" style="1" customWidth="1"/>
    <col min="15" max="16384" width="9.140625" style="1"/>
  </cols>
  <sheetData>
    <row r="2" spans="1:13" ht="13.9">
      <c r="B2" s="2" t="s">
        <v>137</v>
      </c>
      <c r="D2" s="129" t="s">
        <v>138</v>
      </c>
      <c r="G2" s="2"/>
      <c r="H2" s="2"/>
      <c r="I2" s="2"/>
    </row>
    <row r="3" spans="1:13">
      <c r="E3" s="2"/>
      <c r="G3" s="2"/>
      <c r="H3" s="2"/>
      <c r="I3" s="2"/>
    </row>
    <row r="4" spans="1:13">
      <c r="E4" s="2"/>
      <c r="F4" s="1" t="s">
        <v>139</v>
      </c>
      <c r="G4" s="34">
        <f>VZI!D5</f>
        <v>0</v>
      </c>
      <c r="H4" s="1" t="s">
        <v>140</v>
      </c>
      <c r="I4" s="35">
        <f>VZI!F5</f>
        <v>0</v>
      </c>
    </row>
    <row r="6" spans="1:13" ht="13.9">
      <c r="B6" s="7"/>
      <c r="D6" s="7"/>
      <c r="E6" s="4"/>
      <c r="F6" s="4"/>
      <c r="G6" s="4"/>
      <c r="H6" s="4"/>
      <c r="I6" s="4"/>
      <c r="J6" s="4"/>
      <c r="K6" s="4"/>
      <c r="L6" s="4"/>
      <c r="M6" s="4"/>
    </row>
    <row r="7" spans="1:13" ht="14.45" thickBot="1">
      <c r="B7" s="4"/>
      <c r="C7" s="4"/>
      <c r="D7" s="4"/>
      <c r="E7" s="4"/>
      <c r="F7" s="4"/>
      <c r="G7" s="4"/>
      <c r="H7" s="4"/>
      <c r="I7" s="4"/>
      <c r="J7" s="4"/>
      <c r="K7" s="4"/>
      <c r="L7" s="4"/>
      <c r="M7" s="4"/>
    </row>
    <row r="8" spans="1:13" ht="14.45" thickBot="1">
      <c r="B8" s="491" t="s">
        <v>10</v>
      </c>
      <c r="C8" s="492"/>
      <c r="D8" s="492"/>
      <c r="E8" s="492"/>
      <c r="F8" s="493"/>
      <c r="G8" s="5"/>
      <c r="H8" s="494" t="s">
        <v>141</v>
      </c>
      <c r="I8" s="495"/>
      <c r="J8" s="495"/>
      <c r="K8" s="495"/>
      <c r="L8" s="495"/>
      <c r="M8" s="496"/>
    </row>
    <row r="9" spans="1:13" ht="14.45" thickBot="1">
      <c r="B9" s="4"/>
      <c r="C9" s="4"/>
      <c r="D9" s="4"/>
      <c r="E9" s="4"/>
      <c r="F9" s="4"/>
      <c r="G9" s="4"/>
      <c r="H9" s="4"/>
      <c r="I9" s="4"/>
      <c r="J9" s="4"/>
      <c r="K9" s="4"/>
      <c r="L9" s="4"/>
      <c r="M9" s="4"/>
    </row>
    <row r="10" spans="1:13" ht="13.9">
      <c r="B10" s="504" t="s">
        <v>11</v>
      </c>
      <c r="C10" s="505"/>
      <c r="D10" s="499"/>
      <c r="E10" s="499"/>
      <c r="F10" s="500"/>
      <c r="G10" s="4"/>
      <c r="H10" s="497" t="s">
        <v>19</v>
      </c>
      <c r="I10" s="498"/>
      <c r="J10" s="499"/>
      <c r="K10" s="499"/>
      <c r="L10" s="499"/>
      <c r="M10" s="500"/>
    </row>
    <row r="11" spans="1:13" ht="13.9">
      <c r="B11" s="511" t="s">
        <v>12</v>
      </c>
      <c r="C11" s="512"/>
      <c r="D11" s="506"/>
      <c r="E11" s="506"/>
      <c r="F11" s="507"/>
      <c r="G11" s="4"/>
      <c r="H11" s="515" t="s">
        <v>20</v>
      </c>
      <c r="I11" s="516"/>
      <c r="J11" s="506"/>
      <c r="K11" s="506"/>
      <c r="L11" s="506"/>
      <c r="M11" s="507"/>
    </row>
    <row r="12" spans="1:13" ht="14.45" thickBot="1">
      <c r="B12" s="513" t="s">
        <v>13</v>
      </c>
      <c r="C12" s="514"/>
      <c r="D12" s="508"/>
      <c r="E12" s="508"/>
      <c r="F12" s="509"/>
      <c r="G12" s="4"/>
      <c r="H12" s="502" t="s">
        <v>58</v>
      </c>
      <c r="I12" s="503"/>
      <c r="J12" s="508"/>
      <c r="K12" s="508"/>
      <c r="L12" s="508"/>
      <c r="M12" s="509"/>
    </row>
    <row r="13" spans="1:13" ht="13.9">
      <c r="A13" s="3"/>
      <c r="B13" s="6"/>
      <c r="C13" s="6"/>
      <c r="D13" s="6"/>
      <c r="E13" s="6"/>
      <c r="F13" s="6"/>
      <c r="G13" s="4"/>
      <c r="H13" s="6"/>
      <c r="I13" s="6"/>
      <c r="J13" s="6"/>
      <c r="K13" s="6"/>
      <c r="L13" s="6"/>
      <c r="M13" s="6"/>
    </row>
    <row r="14" spans="1:13" ht="13.9">
      <c r="B14" s="517" t="s">
        <v>142</v>
      </c>
      <c r="C14" s="517"/>
      <c r="D14" s="517"/>
      <c r="E14" s="534" t="s">
        <v>143</v>
      </c>
      <c r="F14" s="534"/>
      <c r="G14" s="534"/>
      <c r="H14" s="534"/>
      <c r="I14" s="534"/>
      <c r="J14" s="534"/>
      <c r="K14" s="534"/>
      <c r="L14" s="534"/>
      <c r="M14" s="534"/>
    </row>
    <row r="15" spans="1:13" ht="13.9">
      <c r="B15" s="60"/>
      <c r="C15" s="60"/>
      <c r="D15" s="60"/>
      <c r="E15" s="58"/>
      <c r="F15" s="58"/>
      <c r="G15" s="58"/>
      <c r="H15" s="58"/>
      <c r="I15" s="58"/>
      <c r="J15" s="58"/>
      <c r="K15" s="58"/>
      <c r="L15" s="58"/>
      <c r="M15" s="58"/>
    </row>
    <row r="16" spans="1:13" ht="13.9">
      <c r="B16" s="5" t="s">
        <v>144</v>
      </c>
      <c r="C16" s="5"/>
      <c r="D16" s="5"/>
      <c r="E16" s="5"/>
      <c r="F16" s="5"/>
      <c r="G16" s="4"/>
      <c r="H16" s="4"/>
      <c r="I16" s="4"/>
      <c r="J16" s="4"/>
      <c r="K16" s="4"/>
      <c r="L16" s="4"/>
      <c r="M16" s="4"/>
    </row>
    <row r="17" spans="2:13" ht="63.75" customHeight="1">
      <c r="B17" s="479" t="s">
        <v>145</v>
      </c>
      <c r="C17" s="479"/>
      <c r="D17" s="479"/>
      <c r="E17" s="479"/>
      <c r="F17" s="479"/>
      <c r="G17" s="479"/>
      <c r="H17" s="479"/>
      <c r="I17" s="479"/>
      <c r="J17" s="479"/>
      <c r="K17" s="479"/>
      <c r="L17" s="479"/>
      <c r="M17" s="479"/>
    </row>
    <row r="18" spans="2:13" ht="13.9">
      <c r="B18" s="59"/>
      <c r="C18" s="59"/>
      <c r="D18" s="59"/>
      <c r="E18" s="59"/>
      <c r="F18" s="59"/>
      <c r="G18" s="59"/>
      <c r="H18" s="59"/>
      <c r="I18" s="59"/>
      <c r="J18" s="59"/>
      <c r="K18" s="59"/>
      <c r="L18" s="59"/>
      <c r="M18" s="59"/>
    </row>
    <row r="19" spans="2:13" ht="14.25" customHeight="1" thickBot="1">
      <c r="B19" s="59"/>
      <c r="C19" s="59"/>
      <c r="D19" s="59"/>
      <c r="E19" s="59"/>
      <c r="F19" s="59"/>
      <c r="G19" s="59"/>
      <c r="H19" s="59"/>
      <c r="I19" s="59"/>
      <c r="J19" s="59"/>
      <c r="K19" s="59"/>
      <c r="L19" s="59"/>
      <c r="M19" s="59"/>
    </row>
    <row r="20" spans="2:13" ht="13.9">
      <c r="B20" s="36"/>
      <c r="C20" s="37"/>
      <c r="D20" s="37"/>
      <c r="E20" s="37"/>
      <c r="F20" s="37"/>
      <c r="G20" s="37"/>
      <c r="H20" s="37"/>
      <c r="I20" s="37"/>
      <c r="J20" s="37"/>
      <c r="K20" s="37"/>
      <c r="L20" s="37"/>
      <c r="M20" s="38"/>
    </row>
    <row r="21" spans="2:13" ht="20.25" customHeight="1">
      <c r="B21" s="39"/>
      <c r="C21" s="10"/>
      <c r="D21" s="10"/>
      <c r="E21" s="10"/>
      <c r="F21" s="10"/>
      <c r="G21" s="10"/>
      <c r="H21" s="10"/>
      <c r="I21" s="10"/>
      <c r="J21" s="10"/>
      <c r="K21" s="10"/>
      <c r="L21" s="10"/>
      <c r="M21" s="40"/>
    </row>
    <row r="22" spans="2:13" ht="13.9">
      <c r="B22" s="39"/>
      <c r="C22" s="10"/>
      <c r="D22" s="10"/>
      <c r="E22" s="10"/>
      <c r="F22" s="10"/>
      <c r="G22" s="10"/>
      <c r="H22" s="10"/>
      <c r="I22" s="10"/>
      <c r="J22" s="10"/>
      <c r="K22" s="10"/>
      <c r="L22" s="10"/>
      <c r="M22" s="40"/>
    </row>
    <row r="23" spans="2:13" ht="13.9">
      <c r="B23" s="39"/>
      <c r="C23" s="10"/>
      <c r="D23" s="10"/>
      <c r="E23" s="10"/>
      <c r="F23" s="10"/>
      <c r="G23" s="10"/>
      <c r="H23" s="10"/>
      <c r="I23" s="10"/>
      <c r="J23" s="10"/>
      <c r="K23" s="10"/>
      <c r="L23" s="10"/>
      <c r="M23" s="40"/>
    </row>
    <row r="24" spans="2:13" ht="13.9">
      <c r="B24" s="39"/>
      <c r="C24" s="10"/>
      <c r="D24" s="10"/>
      <c r="E24" s="10"/>
      <c r="F24" s="10"/>
      <c r="G24" s="10"/>
      <c r="H24" s="10"/>
      <c r="I24" s="10"/>
      <c r="J24" s="10"/>
      <c r="K24" s="10"/>
      <c r="L24" s="10"/>
      <c r="M24" s="40"/>
    </row>
    <row r="25" spans="2:13" ht="13.9">
      <c r="B25" s="39"/>
      <c r="C25" s="10"/>
      <c r="D25" s="10"/>
      <c r="E25" s="10"/>
      <c r="F25" s="10"/>
      <c r="G25" s="10"/>
      <c r="H25" s="10"/>
      <c r="I25" s="10"/>
      <c r="J25" s="10"/>
      <c r="K25" s="10"/>
      <c r="L25" s="10"/>
      <c r="M25" s="40"/>
    </row>
    <row r="26" spans="2:13" ht="13.9">
      <c r="B26" s="39"/>
      <c r="C26" s="10"/>
      <c r="D26" s="10"/>
      <c r="E26" s="10"/>
      <c r="F26" s="10"/>
      <c r="G26" s="10"/>
      <c r="H26" s="10"/>
      <c r="I26" s="10"/>
      <c r="J26" s="10"/>
      <c r="K26" s="10"/>
      <c r="L26" s="10"/>
      <c r="M26" s="40"/>
    </row>
    <row r="27" spans="2:13" ht="13.9">
      <c r="B27" s="39"/>
      <c r="C27" s="10"/>
      <c r="D27" s="10"/>
      <c r="E27" s="10"/>
      <c r="F27" s="10"/>
      <c r="G27" s="10"/>
      <c r="H27" s="10"/>
      <c r="I27" s="10"/>
      <c r="J27" s="10"/>
      <c r="K27" s="10"/>
      <c r="L27" s="10"/>
      <c r="M27" s="40"/>
    </row>
    <row r="28" spans="2:13" ht="14.45" thickBot="1">
      <c r="B28" s="41"/>
      <c r="C28" s="42"/>
      <c r="D28" s="42"/>
      <c r="E28" s="42"/>
      <c r="F28" s="42"/>
      <c r="G28" s="42"/>
      <c r="H28" s="42"/>
      <c r="I28" s="42"/>
      <c r="J28" s="42"/>
      <c r="K28" s="42"/>
      <c r="L28" s="42"/>
      <c r="M28" s="43"/>
    </row>
    <row r="29" spans="2:13" ht="4.5" customHeight="1">
      <c r="B29" s="4"/>
      <c r="C29" s="4"/>
      <c r="D29" s="4"/>
      <c r="E29" s="4"/>
      <c r="F29" s="4"/>
      <c r="G29" s="4"/>
      <c r="H29" s="4"/>
      <c r="I29" s="4"/>
      <c r="J29" s="4"/>
      <c r="K29" s="4"/>
      <c r="L29" s="4"/>
      <c r="M29" s="4"/>
    </row>
    <row r="30" spans="2:13" ht="13.9">
      <c r="B30" s="4"/>
      <c r="C30" s="4"/>
      <c r="D30" s="4"/>
      <c r="E30" s="4"/>
      <c r="F30" s="4"/>
      <c r="G30" s="4"/>
      <c r="H30" s="4"/>
      <c r="I30" s="4"/>
      <c r="J30" s="4"/>
      <c r="K30" s="4"/>
      <c r="L30" s="4"/>
      <c r="M30" s="4"/>
    </row>
    <row r="31" spans="2:13" ht="13.9">
      <c r="B31" s="4"/>
      <c r="C31" s="4"/>
      <c r="D31" s="4"/>
      <c r="E31" s="4"/>
      <c r="F31" s="4"/>
      <c r="G31" s="4"/>
      <c r="H31" s="4"/>
      <c r="I31" s="4"/>
      <c r="J31" s="4"/>
      <c r="K31" s="4"/>
      <c r="L31" s="4"/>
      <c r="M31" s="4"/>
    </row>
    <row r="32" spans="2:13" ht="13.9">
      <c r="B32" s="4"/>
      <c r="C32" s="4"/>
      <c r="D32" s="4"/>
      <c r="E32" s="4"/>
      <c r="F32" s="4"/>
      <c r="G32" s="4"/>
      <c r="H32" s="4"/>
      <c r="L32" s="4"/>
      <c r="M32" s="4"/>
    </row>
    <row r="33" spans="2:13" ht="13.9">
      <c r="B33" s="4"/>
      <c r="C33" s="4"/>
      <c r="D33" s="4" t="s">
        <v>50</v>
      </c>
      <c r="E33" s="4"/>
      <c r="F33" s="4"/>
      <c r="G33" s="4"/>
      <c r="H33" s="4"/>
      <c r="L33" s="4"/>
      <c r="M33" s="4"/>
    </row>
    <row r="34" spans="2:13" ht="13.9">
      <c r="B34" s="4"/>
      <c r="C34" s="4"/>
      <c r="D34" s="4"/>
      <c r="E34" s="4"/>
      <c r="F34" s="4"/>
      <c r="G34" s="4"/>
      <c r="H34" s="4"/>
      <c r="I34" s="510" t="s">
        <v>51</v>
      </c>
      <c r="J34" s="510"/>
      <c r="K34" s="510"/>
      <c r="L34" s="4"/>
      <c r="M34" s="4"/>
    </row>
    <row r="35" spans="2:13" ht="36" customHeight="1">
      <c r="B35" s="8"/>
      <c r="C35" s="4"/>
      <c r="D35" s="4"/>
      <c r="E35" s="4"/>
      <c r="F35" s="4"/>
      <c r="G35" s="4"/>
      <c r="H35" s="4"/>
      <c r="I35" s="501"/>
      <c r="J35" s="501"/>
      <c r="K35" s="501"/>
      <c r="L35" s="4"/>
      <c r="M35" s="4"/>
    </row>
    <row r="36" spans="2:13" ht="13.9">
      <c r="B36" s="4"/>
      <c r="C36" s="4"/>
      <c r="D36" s="4"/>
      <c r="E36" s="4"/>
      <c r="F36" s="4"/>
      <c r="G36" s="6"/>
      <c r="H36" s="4"/>
      <c r="I36" s="4"/>
      <c r="J36" s="4"/>
      <c r="K36" s="4"/>
      <c r="L36" s="4"/>
      <c r="M36" s="4"/>
    </row>
  </sheetData>
  <sheetProtection insertRows="0" selectLockedCells="1"/>
  <mergeCells count="19">
    <mergeCell ref="I35:K35"/>
    <mergeCell ref="H12:I12"/>
    <mergeCell ref="B10:C10"/>
    <mergeCell ref="J11:M11"/>
    <mergeCell ref="J12:M12"/>
    <mergeCell ref="I34:K34"/>
    <mergeCell ref="B11:C11"/>
    <mergeCell ref="B12:C12"/>
    <mergeCell ref="D11:F11"/>
    <mergeCell ref="D12:F12"/>
    <mergeCell ref="H11:I11"/>
    <mergeCell ref="B17:M17"/>
    <mergeCell ref="B14:D14"/>
    <mergeCell ref="E14:M14"/>
    <mergeCell ref="B8:F8"/>
    <mergeCell ref="H8:M8"/>
    <mergeCell ref="H10:I10"/>
    <mergeCell ref="J10:M10"/>
    <mergeCell ref="D10:F10"/>
  </mergeCells>
  <phoneticPr fontId="9" type="noConversion"/>
  <pageMargins left="0.25" right="0.25" top="0.75" bottom="0.75" header="0.3" footer="0.3"/>
  <pageSetup paperSize="9" scale="75" fitToHeight="0" orientation="landscape" r:id="rId1"/>
  <headerFooter>
    <oddHeader>&amp;L&amp;G&amp;C&amp;G&amp;R&amp;G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5B3C-C9FD-4620-96BC-F9EB55B97BF8}">
  <dimension ref="B5:I21"/>
  <sheetViews>
    <sheetView zoomScaleNormal="100" workbookViewId="0">
      <selection activeCell="H15" sqref="H15"/>
    </sheetView>
  </sheetViews>
  <sheetFormatPr defaultColWidth="9.42578125" defaultRowHeight="13.15"/>
  <cols>
    <col min="1" max="1" width="3.5703125" style="1" customWidth="1"/>
    <col min="2" max="2" width="44" style="171" customWidth="1"/>
    <col min="3" max="3" width="22.42578125" style="171" customWidth="1"/>
    <col min="4" max="4" width="24" style="171" customWidth="1"/>
    <col min="5" max="5" width="20.42578125" style="172" customWidth="1"/>
    <col min="6" max="6" width="16" style="1" customWidth="1"/>
    <col min="7" max="7" width="19" style="1" customWidth="1"/>
    <col min="8" max="8" width="22.5703125" style="1" customWidth="1"/>
    <col min="9" max="9" width="2.5703125" style="1" hidden="1" customWidth="1"/>
    <col min="10" max="16384" width="9.42578125" style="1"/>
  </cols>
  <sheetData>
    <row r="5" spans="2:9">
      <c r="G5" s="173"/>
      <c r="H5" s="173"/>
    </row>
    <row r="6" spans="2:9">
      <c r="B6" s="2" t="s">
        <v>146</v>
      </c>
    </row>
    <row r="7" spans="2:9">
      <c r="B7" s="174" t="s">
        <v>147</v>
      </c>
    </row>
    <row r="8" spans="2:9" ht="21.75" customHeight="1">
      <c r="B8" s="175" t="s">
        <v>148</v>
      </c>
      <c r="C8" s="518"/>
      <c r="D8" s="518"/>
    </row>
    <row r="9" spans="2:9" ht="13.9" thickBot="1">
      <c r="B9" s="176"/>
      <c r="C9" s="177"/>
      <c r="D9" s="1"/>
      <c r="E9" s="178"/>
      <c r="F9" s="3"/>
      <c r="G9" s="3"/>
      <c r="H9" s="3"/>
    </row>
    <row r="10" spans="2:9">
      <c r="B10" s="179"/>
      <c r="C10" s="180"/>
      <c r="D10" s="181"/>
      <c r="E10" s="182"/>
      <c r="F10" s="183"/>
      <c r="G10" s="183"/>
      <c r="H10" s="184"/>
    </row>
    <row r="11" spans="2:9" ht="13.9" thickBot="1">
      <c r="B11" s="185"/>
      <c r="E11" s="186" t="s">
        <v>149</v>
      </c>
      <c r="F11" s="186" t="s">
        <v>149</v>
      </c>
      <c r="H11" s="187"/>
    </row>
    <row r="12" spans="2:9">
      <c r="B12" s="188" t="s">
        <v>150</v>
      </c>
      <c r="C12" s="189" t="s">
        <v>151</v>
      </c>
      <c r="D12" s="189" t="s">
        <v>152</v>
      </c>
      <c r="E12" s="190" t="s">
        <v>153</v>
      </c>
      <c r="F12" s="191" t="s">
        <v>154</v>
      </c>
      <c r="G12" s="192" t="s">
        <v>155</v>
      </c>
      <c r="H12" s="193" t="s">
        <v>156</v>
      </c>
      <c r="I12" s="194"/>
    </row>
    <row r="13" spans="2:9" ht="26.45">
      <c r="B13" s="195" t="s">
        <v>80</v>
      </c>
      <c r="C13" s="196"/>
      <c r="D13" s="196"/>
      <c r="E13" s="197"/>
      <c r="F13" s="198"/>
      <c r="G13" s="199"/>
      <c r="H13" s="200"/>
      <c r="I13" s="194"/>
    </row>
    <row r="14" spans="2:9">
      <c r="B14" s="195" t="s">
        <v>81</v>
      </c>
      <c r="C14" s="196"/>
      <c r="D14" s="196"/>
      <c r="E14" s="197"/>
      <c r="F14" s="198"/>
      <c r="G14" s="199"/>
      <c r="H14" s="200"/>
      <c r="I14" s="194"/>
    </row>
    <row r="15" spans="2:9">
      <c r="B15" s="195" t="s">
        <v>82</v>
      </c>
      <c r="C15" s="196"/>
      <c r="D15" s="196"/>
      <c r="E15" s="197"/>
      <c r="F15" s="198"/>
      <c r="G15" s="199"/>
      <c r="H15" s="200"/>
      <c r="I15" s="194"/>
    </row>
    <row r="16" spans="2:9">
      <c r="B16" s="195" t="s">
        <v>83</v>
      </c>
      <c r="C16" s="196"/>
      <c r="D16" s="196"/>
      <c r="E16" s="197"/>
      <c r="F16" s="198"/>
      <c r="G16" s="199"/>
      <c r="H16" s="200"/>
      <c r="I16" s="194"/>
    </row>
    <row r="17" spans="2:9" ht="26.45">
      <c r="B17" s="195" t="s">
        <v>84</v>
      </c>
      <c r="C17" s="196"/>
      <c r="D17" s="196"/>
      <c r="E17" s="197"/>
      <c r="F17" s="198"/>
      <c r="G17" s="199"/>
      <c r="H17" s="200"/>
      <c r="I17" s="194"/>
    </row>
    <row r="18" spans="2:9" ht="27" thickBot="1">
      <c r="B18" s="201" t="s">
        <v>85</v>
      </c>
      <c r="C18" s="202"/>
      <c r="D18" s="202"/>
      <c r="E18" s="203"/>
      <c r="F18" s="204"/>
      <c r="G18" s="205"/>
      <c r="H18" s="206"/>
      <c r="I18" s="194"/>
    </row>
    <row r="19" spans="2:9">
      <c r="B19" s="207" t="s">
        <v>157</v>
      </c>
      <c r="C19" s="208">
        <f>SUM(C13:C18)</f>
        <v>0</v>
      </c>
      <c r="D19" s="208">
        <f>SUM(D13:D18)</f>
        <v>0</v>
      </c>
      <c r="E19" s="190">
        <f>SUM(E13:E18)</f>
        <v>0</v>
      </c>
      <c r="F19" s="191"/>
      <c r="G19" s="209"/>
      <c r="H19" s="210"/>
      <c r="I19" s="194"/>
    </row>
    <row r="20" spans="2:9">
      <c r="B20" s="211" t="s">
        <v>154</v>
      </c>
      <c r="C20" s="196"/>
      <c r="D20" s="196"/>
      <c r="E20" s="197"/>
      <c r="F20" s="198">
        <f>SUM(F13:F18)</f>
        <v>0</v>
      </c>
      <c r="G20" s="199"/>
      <c r="H20" s="200"/>
      <c r="I20" s="194"/>
    </row>
    <row r="21" spans="2:9" ht="13.9" thickBot="1">
      <c r="B21" s="212" t="s">
        <v>158</v>
      </c>
      <c r="C21" s="202">
        <f>C19+C20</f>
        <v>0</v>
      </c>
      <c r="D21" s="202">
        <f>D19+D20</f>
        <v>0</v>
      </c>
      <c r="E21" s="203"/>
      <c r="F21" s="213"/>
      <c r="G21" s="205">
        <f>SUM(G13:G18)</f>
        <v>0</v>
      </c>
      <c r="H21" s="206"/>
      <c r="I21" s="194"/>
    </row>
  </sheetData>
  <sheetProtection selectLockedCells="1"/>
  <autoFilter ref="H11" xr:uid="{00000000-0009-0000-0000-000004000000}"/>
  <mergeCells count="1">
    <mergeCell ref="C8:D8"/>
  </mergeCells>
  <conditionalFormatting sqref="F20:F21">
    <cfRule type="cellIs" dxfId="14" priority="3" operator="lessThan">
      <formula>0</formula>
    </cfRule>
    <cfRule type="cellIs" dxfId="13" priority="4" operator="greaterThan">
      <formula>0</formula>
    </cfRule>
  </conditionalFormatting>
  <conditionalFormatting sqref="F19">
    <cfRule type="cellIs" dxfId="12" priority="1" operator="lessThan">
      <formula>0</formula>
    </cfRule>
    <cfRule type="cellIs" dxfId="11"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horizontalDpi="4294967294" verticalDpi="4294967294"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FCD76-4510-40FC-AF7A-F93E93A5FBD3}">
  <dimension ref="A1:E17"/>
  <sheetViews>
    <sheetView workbookViewId="0">
      <selection activeCell="A3" sqref="A3:D3"/>
    </sheetView>
  </sheetViews>
  <sheetFormatPr defaultColWidth="9.28515625" defaultRowHeight="73.5" customHeight="1"/>
  <cols>
    <col min="1" max="1" width="37.5703125" style="1" customWidth="1"/>
    <col min="2" max="2" width="42.42578125" style="1" customWidth="1"/>
    <col min="3" max="3" width="44.42578125" style="1" customWidth="1"/>
    <col min="4" max="4" width="49.5703125" style="1" customWidth="1"/>
    <col min="5" max="16384" width="9.28515625" style="1"/>
  </cols>
  <sheetData>
    <row r="1" spans="1:5" ht="66.75" customHeight="1">
      <c r="A1" s="520"/>
      <c r="B1" s="520"/>
      <c r="C1" s="520"/>
      <c r="D1" s="520"/>
      <c r="E1" s="61"/>
    </row>
    <row r="2" spans="1:5" ht="13.15">
      <c r="A2" s="520" t="s">
        <v>159</v>
      </c>
      <c r="B2" s="520"/>
      <c r="C2" s="520"/>
      <c r="D2" s="520"/>
      <c r="E2" s="61"/>
    </row>
    <row r="3" spans="1:5" ht="73.5" customHeight="1">
      <c r="A3" s="521" t="s">
        <v>160</v>
      </c>
      <c r="B3" s="521"/>
      <c r="C3" s="521"/>
      <c r="D3" s="521"/>
      <c r="E3" s="61"/>
    </row>
    <row r="4" spans="1:5" ht="13.9" thickBot="1">
      <c r="A4" s="61"/>
      <c r="B4" s="61"/>
      <c r="C4" s="61"/>
      <c r="D4" s="61"/>
      <c r="E4" s="61"/>
    </row>
    <row r="5" spans="1:5" ht="39.6">
      <c r="A5" s="214" t="s">
        <v>161</v>
      </c>
      <c r="B5" s="215" t="s">
        <v>162</v>
      </c>
      <c r="C5" s="216" t="s">
        <v>163</v>
      </c>
      <c r="D5" s="217" t="s">
        <v>164</v>
      </c>
      <c r="E5" s="61"/>
    </row>
    <row r="6" spans="1:5" ht="38.25" customHeight="1">
      <c r="A6" s="218" t="s">
        <v>165</v>
      </c>
      <c r="B6" s="522" t="s">
        <v>166</v>
      </c>
      <c r="C6" s="523" t="s">
        <v>167</v>
      </c>
      <c r="D6" s="524" t="s">
        <v>168</v>
      </c>
      <c r="E6" s="61"/>
    </row>
    <row r="7" spans="1:5" ht="18.75" customHeight="1">
      <c r="A7" s="218" t="s">
        <v>169</v>
      </c>
      <c r="B7" s="522"/>
      <c r="C7" s="522"/>
      <c r="D7" s="524"/>
      <c r="E7" s="61"/>
    </row>
    <row r="8" spans="1:5" ht="73.5" customHeight="1">
      <c r="A8" s="218" t="s">
        <v>170</v>
      </c>
      <c r="B8" s="219" t="s">
        <v>171</v>
      </c>
      <c r="C8" s="220" t="s">
        <v>172</v>
      </c>
      <c r="D8" s="221" t="s">
        <v>173</v>
      </c>
      <c r="E8" s="61"/>
    </row>
    <row r="9" spans="1:5" ht="73.5" customHeight="1">
      <c r="A9" s="218" t="s">
        <v>174</v>
      </c>
      <c r="B9" s="219" t="s">
        <v>175</v>
      </c>
      <c r="C9" s="220" t="s">
        <v>176</v>
      </c>
      <c r="D9" s="221" t="s">
        <v>177</v>
      </c>
      <c r="E9" s="61"/>
    </row>
    <row r="10" spans="1:5" ht="73.5" customHeight="1">
      <c r="A10" s="218" t="s">
        <v>82</v>
      </c>
      <c r="B10" s="219" t="s">
        <v>178</v>
      </c>
      <c r="C10" s="220" t="s">
        <v>179</v>
      </c>
      <c r="D10" s="221" t="s">
        <v>180</v>
      </c>
      <c r="E10" s="61"/>
    </row>
    <row r="11" spans="1:5" ht="73.5" customHeight="1">
      <c r="A11" s="218" t="s">
        <v>181</v>
      </c>
      <c r="B11" s="220" t="s">
        <v>182</v>
      </c>
      <c r="C11" s="220" t="s">
        <v>183</v>
      </c>
      <c r="D11" s="221" t="s">
        <v>184</v>
      </c>
      <c r="E11" s="61"/>
    </row>
    <row r="12" spans="1:5" ht="129.75" customHeight="1">
      <c r="A12" s="222" t="s">
        <v>185</v>
      </c>
      <c r="B12" s="223" t="s">
        <v>186</v>
      </c>
      <c r="C12" s="223" t="s">
        <v>187</v>
      </c>
      <c r="D12" s="224" t="s">
        <v>188</v>
      </c>
      <c r="E12" s="61"/>
    </row>
    <row r="13" spans="1:5" ht="39.6">
      <c r="A13" s="225" t="s">
        <v>189</v>
      </c>
      <c r="B13" s="519" t="s">
        <v>190</v>
      </c>
      <c r="C13" s="519"/>
      <c r="D13" s="519"/>
      <c r="E13" s="61"/>
    </row>
    <row r="14" spans="1:5" ht="73.5" customHeight="1">
      <c r="A14" s="61"/>
      <c r="B14" s="61"/>
      <c r="C14" s="61"/>
      <c r="D14" s="61"/>
      <c r="E14" s="61"/>
    </row>
    <row r="15" spans="1:5" ht="73.5" customHeight="1">
      <c r="A15" s="61"/>
      <c r="B15" s="61"/>
      <c r="C15" s="61"/>
      <c r="D15" s="61"/>
      <c r="E15" s="61"/>
    </row>
    <row r="16" spans="1:5" ht="73.5" customHeight="1">
      <c r="A16" s="61"/>
      <c r="B16" s="61"/>
      <c r="C16" s="61"/>
      <c r="D16" s="61"/>
      <c r="E16" s="61"/>
    </row>
    <row r="17" spans="1:5" ht="73.5" customHeight="1">
      <c r="A17" s="61"/>
      <c r="B17" s="61"/>
      <c r="C17" s="61"/>
      <c r="D17" s="61"/>
      <c r="E17" s="61"/>
    </row>
  </sheetData>
  <mergeCells count="7">
    <mergeCell ref="B13:D13"/>
    <mergeCell ref="A1:D1"/>
    <mergeCell ref="A2:D2"/>
    <mergeCell ref="A3:D3"/>
    <mergeCell ref="B6:B7"/>
    <mergeCell ref="C6:C7"/>
    <mergeCell ref="D6:D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6D53-1987-434C-95FC-B1C96B54CCBB}">
  <dimension ref="B1:Q19"/>
  <sheetViews>
    <sheetView zoomScaleNormal="100" workbookViewId="0">
      <selection activeCell="D5" sqref="D5:D6"/>
    </sheetView>
  </sheetViews>
  <sheetFormatPr defaultRowHeight="13.15"/>
  <cols>
    <col min="1" max="1" width="8.85546875" style="227"/>
    <col min="2" max="2" width="5" style="226" customWidth="1"/>
    <col min="3" max="3" width="25.42578125" style="227" customWidth="1"/>
    <col min="4" max="4" width="14.42578125" style="227" customWidth="1"/>
    <col min="5" max="5" width="11.42578125" style="226" customWidth="1"/>
    <col min="6" max="7" width="14.42578125" style="226" customWidth="1"/>
    <col min="8" max="8" width="24.5703125" style="227" customWidth="1"/>
    <col min="9" max="9" width="14.5703125" style="227" customWidth="1"/>
    <col min="10" max="11" width="14.42578125" style="226" customWidth="1"/>
    <col min="12" max="12" width="12" style="226" customWidth="1"/>
    <col min="13" max="13" width="15" style="227" customWidth="1"/>
    <col min="14" max="14" width="15.5703125" style="227" customWidth="1"/>
    <col min="15" max="16" width="11.5703125" style="227" customWidth="1"/>
    <col min="17" max="17" width="12.5703125" style="227" customWidth="1"/>
    <col min="18" max="258" width="8.85546875" style="227"/>
    <col min="259" max="259" width="5.42578125" style="227" customWidth="1"/>
    <col min="260" max="260" width="25.42578125" style="227" customWidth="1"/>
    <col min="261" max="261" width="14.42578125" style="227" customWidth="1"/>
    <col min="262" max="262" width="11.42578125" style="227" customWidth="1"/>
    <col min="263" max="264" width="14.42578125" style="227" customWidth="1"/>
    <col min="265" max="265" width="25.5703125" style="227" customWidth="1"/>
    <col min="266" max="268" width="14.42578125" style="227" customWidth="1"/>
    <col min="269" max="269" width="14.5703125" style="227" customWidth="1"/>
    <col min="270" max="270" width="13.5703125" style="227" customWidth="1"/>
    <col min="271" max="271" width="17.5703125" style="227" customWidth="1"/>
    <col min="272" max="514" width="8.85546875" style="227"/>
    <col min="515" max="515" width="5.42578125" style="227" customWidth="1"/>
    <col min="516" max="516" width="25.42578125" style="227" customWidth="1"/>
    <col min="517" max="517" width="14.42578125" style="227" customWidth="1"/>
    <col min="518" max="518" width="11.42578125" style="227" customWidth="1"/>
    <col min="519" max="520" width="14.42578125" style="227" customWidth="1"/>
    <col min="521" max="521" width="25.5703125" style="227" customWidth="1"/>
    <col min="522" max="524" width="14.42578125" style="227" customWidth="1"/>
    <col min="525" max="525" width="14.5703125" style="227" customWidth="1"/>
    <col min="526" max="526" width="13.5703125" style="227" customWidth="1"/>
    <col min="527" max="527" width="17.5703125" style="227" customWidth="1"/>
    <col min="528" max="770" width="8.85546875" style="227"/>
    <col min="771" max="771" width="5.42578125" style="227" customWidth="1"/>
    <col min="772" max="772" width="25.42578125" style="227" customWidth="1"/>
    <col min="773" max="773" width="14.42578125" style="227" customWidth="1"/>
    <col min="774" max="774" width="11.42578125" style="227" customWidth="1"/>
    <col min="775" max="776" width="14.42578125" style="227" customWidth="1"/>
    <col min="777" max="777" width="25.5703125" style="227" customWidth="1"/>
    <col min="778" max="780" width="14.42578125" style="227" customWidth="1"/>
    <col min="781" max="781" width="14.5703125" style="227" customWidth="1"/>
    <col min="782" max="782" width="13.5703125" style="227" customWidth="1"/>
    <col min="783" max="783" width="17.5703125" style="227" customWidth="1"/>
    <col min="784" max="1026" width="8.85546875" style="227"/>
    <col min="1027" max="1027" width="5.42578125" style="227" customWidth="1"/>
    <col min="1028" max="1028" width="25.42578125" style="227" customWidth="1"/>
    <col min="1029" max="1029" width="14.42578125" style="227" customWidth="1"/>
    <col min="1030" max="1030" width="11.42578125" style="227" customWidth="1"/>
    <col min="1031" max="1032" width="14.42578125" style="227" customWidth="1"/>
    <col min="1033" max="1033" width="25.5703125" style="227" customWidth="1"/>
    <col min="1034" max="1036" width="14.42578125" style="227" customWidth="1"/>
    <col min="1037" max="1037" width="14.5703125" style="227" customWidth="1"/>
    <col min="1038" max="1038" width="13.5703125" style="227" customWidth="1"/>
    <col min="1039" max="1039" width="17.5703125" style="227" customWidth="1"/>
    <col min="1040" max="1282" width="8.85546875" style="227"/>
    <col min="1283" max="1283" width="5.42578125" style="227" customWidth="1"/>
    <col min="1284" max="1284" width="25.42578125" style="227" customWidth="1"/>
    <col min="1285" max="1285" width="14.42578125" style="227" customWidth="1"/>
    <col min="1286" max="1286" width="11.42578125" style="227" customWidth="1"/>
    <col min="1287" max="1288" width="14.42578125" style="227" customWidth="1"/>
    <col min="1289" max="1289" width="25.5703125" style="227" customWidth="1"/>
    <col min="1290" max="1292" width="14.42578125" style="227" customWidth="1"/>
    <col min="1293" max="1293" width="14.5703125" style="227" customWidth="1"/>
    <col min="1294" max="1294" width="13.5703125" style="227" customWidth="1"/>
    <col min="1295" max="1295" width="17.5703125" style="227" customWidth="1"/>
    <col min="1296" max="1538" width="8.85546875" style="227"/>
    <col min="1539" max="1539" width="5.42578125" style="227" customWidth="1"/>
    <col min="1540" max="1540" width="25.42578125" style="227" customWidth="1"/>
    <col min="1541" max="1541" width="14.42578125" style="227" customWidth="1"/>
    <col min="1542" max="1542" width="11.42578125" style="227" customWidth="1"/>
    <col min="1543" max="1544" width="14.42578125" style="227" customWidth="1"/>
    <col min="1545" max="1545" width="25.5703125" style="227" customWidth="1"/>
    <col min="1546" max="1548" width="14.42578125" style="227" customWidth="1"/>
    <col min="1549" max="1549" width="14.5703125" style="227" customWidth="1"/>
    <col min="1550" max="1550" width="13.5703125" style="227" customWidth="1"/>
    <col min="1551" max="1551" width="17.5703125" style="227" customWidth="1"/>
    <col min="1552" max="1794" width="8.85546875" style="227"/>
    <col min="1795" max="1795" width="5.42578125" style="227" customWidth="1"/>
    <col min="1796" max="1796" width="25.42578125" style="227" customWidth="1"/>
    <col min="1797" max="1797" width="14.42578125" style="227" customWidth="1"/>
    <col min="1798" max="1798" width="11.42578125" style="227" customWidth="1"/>
    <col min="1799" max="1800" width="14.42578125" style="227" customWidth="1"/>
    <col min="1801" max="1801" width="25.5703125" style="227" customWidth="1"/>
    <col min="1802" max="1804" width="14.42578125" style="227" customWidth="1"/>
    <col min="1805" max="1805" width="14.5703125" style="227" customWidth="1"/>
    <col min="1806" max="1806" width="13.5703125" style="227" customWidth="1"/>
    <col min="1807" max="1807" width="17.5703125" style="227" customWidth="1"/>
    <col min="1808" max="2050" width="8.85546875" style="227"/>
    <col min="2051" max="2051" width="5.42578125" style="227" customWidth="1"/>
    <col min="2052" max="2052" width="25.42578125" style="227" customWidth="1"/>
    <col min="2053" max="2053" width="14.42578125" style="227" customWidth="1"/>
    <col min="2054" max="2054" width="11.42578125" style="227" customWidth="1"/>
    <col min="2055" max="2056" width="14.42578125" style="227" customWidth="1"/>
    <col min="2057" max="2057" width="25.5703125" style="227" customWidth="1"/>
    <col min="2058" max="2060" width="14.42578125" style="227" customWidth="1"/>
    <col min="2061" max="2061" width="14.5703125" style="227" customWidth="1"/>
    <col min="2062" max="2062" width="13.5703125" style="227" customWidth="1"/>
    <col min="2063" max="2063" width="17.5703125" style="227" customWidth="1"/>
    <col min="2064" max="2306" width="8.85546875" style="227"/>
    <col min="2307" max="2307" width="5.42578125" style="227" customWidth="1"/>
    <col min="2308" max="2308" width="25.42578125" style="227" customWidth="1"/>
    <col min="2309" max="2309" width="14.42578125" style="227" customWidth="1"/>
    <col min="2310" max="2310" width="11.42578125" style="227" customWidth="1"/>
    <col min="2311" max="2312" width="14.42578125" style="227" customWidth="1"/>
    <col min="2313" max="2313" width="25.5703125" style="227" customWidth="1"/>
    <col min="2314" max="2316" width="14.42578125" style="227" customWidth="1"/>
    <col min="2317" max="2317" width="14.5703125" style="227" customWidth="1"/>
    <col min="2318" max="2318" width="13.5703125" style="227" customWidth="1"/>
    <col min="2319" max="2319" width="17.5703125" style="227" customWidth="1"/>
    <col min="2320" max="2562" width="8.85546875" style="227"/>
    <col min="2563" max="2563" width="5.42578125" style="227" customWidth="1"/>
    <col min="2564" max="2564" width="25.42578125" style="227" customWidth="1"/>
    <col min="2565" max="2565" width="14.42578125" style="227" customWidth="1"/>
    <col min="2566" max="2566" width="11.42578125" style="227" customWidth="1"/>
    <col min="2567" max="2568" width="14.42578125" style="227" customWidth="1"/>
    <col min="2569" max="2569" width="25.5703125" style="227" customWidth="1"/>
    <col min="2570" max="2572" width="14.42578125" style="227" customWidth="1"/>
    <col min="2573" max="2573" width="14.5703125" style="227" customWidth="1"/>
    <col min="2574" max="2574" width="13.5703125" style="227" customWidth="1"/>
    <col min="2575" max="2575" width="17.5703125" style="227" customWidth="1"/>
    <col min="2576" max="2818" width="8.85546875" style="227"/>
    <col min="2819" max="2819" width="5.42578125" style="227" customWidth="1"/>
    <col min="2820" max="2820" width="25.42578125" style="227" customWidth="1"/>
    <col min="2821" max="2821" width="14.42578125" style="227" customWidth="1"/>
    <col min="2822" max="2822" width="11.42578125" style="227" customWidth="1"/>
    <col min="2823" max="2824" width="14.42578125" style="227" customWidth="1"/>
    <col min="2825" max="2825" width="25.5703125" style="227" customWidth="1"/>
    <col min="2826" max="2828" width="14.42578125" style="227" customWidth="1"/>
    <col min="2829" max="2829" width="14.5703125" style="227" customWidth="1"/>
    <col min="2830" max="2830" width="13.5703125" style="227" customWidth="1"/>
    <col min="2831" max="2831" width="17.5703125" style="227" customWidth="1"/>
    <col min="2832" max="3074" width="8.85546875" style="227"/>
    <col min="3075" max="3075" width="5.42578125" style="227" customWidth="1"/>
    <col min="3076" max="3076" width="25.42578125" style="227" customWidth="1"/>
    <col min="3077" max="3077" width="14.42578125" style="227" customWidth="1"/>
    <col min="3078" max="3078" width="11.42578125" style="227" customWidth="1"/>
    <col min="3079" max="3080" width="14.42578125" style="227" customWidth="1"/>
    <col min="3081" max="3081" width="25.5703125" style="227" customWidth="1"/>
    <col min="3082" max="3084" width="14.42578125" style="227" customWidth="1"/>
    <col min="3085" max="3085" width="14.5703125" style="227" customWidth="1"/>
    <col min="3086" max="3086" width="13.5703125" style="227" customWidth="1"/>
    <col min="3087" max="3087" width="17.5703125" style="227" customWidth="1"/>
    <col min="3088" max="3330" width="8.85546875" style="227"/>
    <col min="3331" max="3331" width="5.42578125" style="227" customWidth="1"/>
    <col min="3332" max="3332" width="25.42578125" style="227" customWidth="1"/>
    <col min="3333" max="3333" width="14.42578125" style="227" customWidth="1"/>
    <col min="3334" max="3334" width="11.42578125" style="227" customWidth="1"/>
    <col min="3335" max="3336" width="14.42578125" style="227" customWidth="1"/>
    <col min="3337" max="3337" width="25.5703125" style="227" customWidth="1"/>
    <col min="3338" max="3340" width="14.42578125" style="227" customWidth="1"/>
    <col min="3341" max="3341" width="14.5703125" style="227" customWidth="1"/>
    <col min="3342" max="3342" width="13.5703125" style="227" customWidth="1"/>
    <col min="3343" max="3343" width="17.5703125" style="227" customWidth="1"/>
    <col min="3344" max="3586" width="8.85546875" style="227"/>
    <col min="3587" max="3587" width="5.42578125" style="227" customWidth="1"/>
    <col min="3588" max="3588" width="25.42578125" style="227" customWidth="1"/>
    <col min="3589" max="3589" width="14.42578125" style="227" customWidth="1"/>
    <col min="3590" max="3590" width="11.42578125" style="227" customWidth="1"/>
    <col min="3591" max="3592" width="14.42578125" style="227" customWidth="1"/>
    <col min="3593" max="3593" width="25.5703125" style="227" customWidth="1"/>
    <col min="3594" max="3596" width="14.42578125" style="227" customWidth="1"/>
    <col min="3597" max="3597" width="14.5703125" style="227" customWidth="1"/>
    <col min="3598" max="3598" width="13.5703125" style="227" customWidth="1"/>
    <col min="3599" max="3599" width="17.5703125" style="227" customWidth="1"/>
    <col min="3600" max="3842" width="8.85546875" style="227"/>
    <col min="3843" max="3843" width="5.42578125" style="227" customWidth="1"/>
    <col min="3844" max="3844" width="25.42578125" style="227" customWidth="1"/>
    <col min="3845" max="3845" width="14.42578125" style="227" customWidth="1"/>
    <col min="3846" max="3846" width="11.42578125" style="227" customWidth="1"/>
    <col min="3847" max="3848" width="14.42578125" style="227" customWidth="1"/>
    <col min="3849" max="3849" width="25.5703125" style="227" customWidth="1"/>
    <col min="3850" max="3852" width="14.42578125" style="227" customWidth="1"/>
    <col min="3853" max="3853" width="14.5703125" style="227" customWidth="1"/>
    <col min="3854" max="3854" width="13.5703125" style="227" customWidth="1"/>
    <col min="3855" max="3855" width="17.5703125" style="227" customWidth="1"/>
    <col min="3856" max="4098" width="8.85546875" style="227"/>
    <col min="4099" max="4099" width="5.42578125" style="227" customWidth="1"/>
    <col min="4100" max="4100" width="25.42578125" style="227" customWidth="1"/>
    <col min="4101" max="4101" width="14.42578125" style="227" customWidth="1"/>
    <col min="4102" max="4102" width="11.42578125" style="227" customWidth="1"/>
    <col min="4103" max="4104" width="14.42578125" style="227" customWidth="1"/>
    <col min="4105" max="4105" width="25.5703125" style="227" customWidth="1"/>
    <col min="4106" max="4108" width="14.42578125" style="227" customWidth="1"/>
    <col min="4109" max="4109" width="14.5703125" style="227" customWidth="1"/>
    <col min="4110" max="4110" width="13.5703125" style="227" customWidth="1"/>
    <col min="4111" max="4111" width="17.5703125" style="227" customWidth="1"/>
    <col min="4112" max="4354" width="8.85546875" style="227"/>
    <col min="4355" max="4355" width="5.42578125" style="227" customWidth="1"/>
    <col min="4356" max="4356" width="25.42578125" style="227" customWidth="1"/>
    <col min="4357" max="4357" width="14.42578125" style="227" customWidth="1"/>
    <col min="4358" max="4358" width="11.42578125" style="227" customWidth="1"/>
    <col min="4359" max="4360" width="14.42578125" style="227" customWidth="1"/>
    <col min="4361" max="4361" width="25.5703125" style="227" customWidth="1"/>
    <col min="4362" max="4364" width="14.42578125" style="227" customWidth="1"/>
    <col min="4365" max="4365" width="14.5703125" style="227" customWidth="1"/>
    <col min="4366" max="4366" width="13.5703125" style="227" customWidth="1"/>
    <col min="4367" max="4367" width="17.5703125" style="227" customWidth="1"/>
    <col min="4368" max="4610" width="8.85546875" style="227"/>
    <col min="4611" max="4611" width="5.42578125" style="227" customWidth="1"/>
    <col min="4612" max="4612" width="25.42578125" style="227" customWidth="1"/>
    <col min="4613" max="4613" width="14.42578125" style="227" customWidth="1"/>
    <col min="4614" max="4614" width="11.42578125" style="227" customWidth="1"/>
    <col min="4615" max="4616" width="14.42578125" style="227" customWidth="1"/>
    <col min="4617" max="4617" width="25.5703125" style="227" customWidth="1"/>
    <col min="4618" max="4620" width="14.42578125" style="227" customWidth="1"/>
    <col min="4621" max="4621" width="14.5703125" style="227" customWidth="1"/>
    <col min="4622" max="4622" width="13.5703125" style="227" customWidth="1"/>
    <col min="4623" max="4623" width="17.5703125" style="227" customWidth="1"/>
    <col min="4624" max="4866" width="8.85546875" style="227"/>
    <col min="4867" max="4867" width="5.42578125" style="227" customWidth="1"/>
    <col min="4868" max="4868" width="25.42578125" style="227" customWidth="1"/>
    <col min="4869" max="4869" width="14.42578125" style="227" customWidth="1"/>
    <col min="4870" max="4870" width="11.42578125" style="227" customWidth="1"/>
    <col min="4871" max="4872" width="14.42578125" style="227" customWidth="1"/>
    <col min="4873" max="4873" width="25.5703125" style="227" customWidth="1"/>
    <col min="4874" max="4876" width="14.42578125" style="227" customWidth="1"/>
    <col min="4877" max="4877" width="14.5703125" style="227" customWidth="1"/>
    <col min="4878" max="4878" width="13.5703125" style="227" customWidth="1"/>
    <col min="4879" max="4879" width="17.5703125" style="227" customWidth="1"/>
    <col min="4880" max="5122" width="8.85546875" style="227"/>
    <col min="5123" max="5123" width="5.42578125" style="227" customWidth="1"/>
    <col min="5124" max="5124" width="25.42578125" style="227" customWidth="1"/>
    <col min="5125" max="5125" width="14.42578125" style="227" customWidth="1"/>
    <col min="5126" max="5126" width="11.42578125" style="227" customWidth="1"/>
    <col min="5127" max="5128" width="14.42578125" style="227" customWidth="1"/>
    <col min="5129" max="5129" width="25.5703125" style="227" customWidth="1"/>
    <col min="5130" max="5132" width="14.42578125" style="227" customWidth="1"/>
    <col min="5133" max="5133" width="14.5703125" style="227" customWidth="1"/>
    <col min="5134" max="5134" width="13.5703125" style="227" customWidth="1"/>
    <col min="5135" max="5135" width="17.5703125" style="227" customWidth="1"/>
    <col min="5136" max="5378" width="8.85546875" style="227"/>
    <col min="5379" max="5379" width="5.42578125" style="227" customWidth="1"/>
    <col min="5380" max="5380" width="25.42578125" style="227" customWidth="1"/>
    <col min="5381" max="5381" width="14.42578125" style="227" customWidth="1"/>
    <col min="5382" max="5382" width="11.42578125" style="227" customWidth="1"/>
    <col min="5383" max="5384" width="14.42578125" style="227" customWidth="1"/>
    <col min="5385" max="5385" width="25.5703125" style="227" customWidth="1"/>
    <col min="5386" max="5388" width="14.42578125" style="227" customWidth="1"/>
    <col min="5389" max="5389" width="14.5703125" style="227" customWidth="1"/>
    <col min="5390" max="5390" width="13.5703125" style="227" customWidth="1"/>
    <col min="5391" max="5391" width="17.5703125" style="227" customWidth="1"/>
    <col min="5392" max="5634" width="8.85546875" style="227"/>
    <col min="5635" max="5635" width="5.42578125" style="227" customWidth="1"/>
    <col min="5636" max="5636" width="25.42578125" style="227" customWidth="1"/>
    <col min="5637" max="5637" width="14.42578125" style="227" customWidth="1"/>
    <col min="5638" max="5638" width="11.42578125" style="227" customWidth="1"/>
    <col min="5639" max="5640" width="14.42578125" style="227" customWidth="1"/>
    <col min="5641" max="5641" width="25.5703125" style="227" customWidth="1"/>
    <col min="5642" max="5644" width="14.42578125" style="227" customWidth="1"/>
    <col min="5645" max="5645" width="14.5703125" style="227" customWidth="1"/>
    <col min="5646" max="5646" width="13.5703125" style="227" customWidth="1"/>
    <col min="5647" max="5647" width="17.5703125" style="227" customWidth="1"/>
    <col min="5648" max="5890" width="8.85546875" style="227"/>
    <col min="5891" max="5891" width="5.42578125" style="227" customWidth="1"/>
    <col min="5892" max="5892" width="25.42578125" style="227" customWidth="1"/>
    <col min="5893" max="5893" width="14.42578125" style="227" customWidth="1"/>
    <col min="5894" max="5894" width="11.42578125" style="227" customWidth="1"/>
    <col min="5895" max="5896" width="14.42578125" style="227" customWidth="1"/>
    <col min="5897" max="5897" width="25.5703125" style="227" customWidth="1"/>
    <col min="5898" max="5900" width="14.42578125" style="227" customWidth="1"/>
    <col min="5901" max="5901" width="14.5703125" style="227" customWidth="1"/>
    <col min="5902" max="5902" width="13.5703125" style="227" customWidth="1"/>
    <col min="5903" max="5903" width="17.5703125" style="227" customWidth="1"/>
    <col min="5904" max="6146" width="8.85546875" style="227"/>
    <col min="6147" max="6147" width="5.42578125" style="227" customWidth="1"/>
    <col min="6148" max="6148" width="25.42578125" style="227" customWidth="1"/>
    <col min="6149" max="6149" width="14.42578125" style="227" customWidth="1"/>
    <col min="6150" max="6150" width="11.42578125" style="227" customWidth="1"/>
    <col min="6151" max="6152" width="14.42578125" style="227" customWidth="1"/>
    <col min="6153" max="6153" width="25.5703125" style="227" customWidth="1"/>
    <col min="6154" max="6156" width="14.42578125" style="227" customWidth="1"/>
    <col min="6157" max="6157" width="14.5703125" style="227" customWidth="1"/>
    <col min="6158" max="6158" width="13.5703125" style="227" customWidth="1"/>
    <col min="6159" max="6159" width="17.5703125" style="227" customWidth="1"/>
    <col min="6160" max="6402" width="8.85546875" style="227"/>
    <col min="6403" max="6403" width="5.42578125" style="227" customWidth="1"/>
    <col min="6404" max="6404" width="25.42578125" style="227" customWidth="1"/>
    <col min="6405" max="6405" width="14.42578125" style="227" customWidth="1"/>
    <col min="6406" max="6406" width="11.42578125" style="227" customWidth="1"/>
    <col min="6407" max="6408" width="14.42578125" style="227" customWidth="1"/>
    <col min="6409" max="6409" width="25.5703125" style="227" customWidth="1"/>
    <col min="6410" max="6412" width="14.42578125" style="227" customWidth="1"/>
    <col min="6413" max="6413" width="14.5703125" style="227" customWidth="1"/>
    <col min="6414" max="6414" width="13.5703125" style="227" customWidth="1"/>
    <col min="6415" max="6415" width="17.5703125" style="227" customWidth="1"/>
    <col min="6416" max="6658" width="8.85546875" style="227"/>
    <col min="6659" max="6659" width="5.42578125" style="227" customWidth="1"/>
    <col min="6660" max="6660" width="25.42578125" style="227" customWidth="1"/>
    <col min="6661" max="6661" width="14.42578125" style="227" customWidth="1"/>
    <col min="6662" max="6662" width="11.42578125" style="227" customWidth="1"/>
    <col min="6663" max="6664" width="14.42578125" style="227" customWidth="1"/>
    <col min="6665" max="6665" width="25.5703125" style="227" customWidth="1"/>
    <col min="6666" max="6668" width="14.42578125" style="227" customWidth="1"/>
    <col min="6669" max="6669" width="14.5703125" style="227" customWidth="1"/>
    <col min="6670" max="6670" width="13.5703125" style="227" customWidth="1"/>
    <col min="6671" max="6671" width="17.5703125" style="227" customWidth="1"/>
    <col min="6672" max="6914" width="8.85546875" style="227"/>
    <col min="6915" max="6915" width="5.42578125" style="227" customWidth="1"/>
    <col min="6916" max="6916" width="25.42578125" style="227" customWidth="1"/>
    <col min="6917" max="6917" width="14.42578125" style="227" customWidth="1"/>
    <col min="6918" max="6918" width="11.42578125" style="227" customWidth="1"/>
    <col min="6919" max="6920" width="14.42578125" style="227" customWidth="1"/>
    <col min="6921" max="6921" width="25.5703125" style="227" customWidth="1"/>
    <col min="6922" max="6924" width="14.42578125" style="227" customWidth="1"/>
    <col min="6925" max="6925" width="14.5703125" style="227" customWidth="1"/>
    <col min="6926" max="6926" width="13.5703125" style="227" customWidth="1"/>
    <col min="6927" max="6927" width="17.5703125" style="227" customWidth="1"/>
    <col min="6928" max="7170" width="8.85546875" style="227"/>
    <col min="7171" max="7171" width="5.42578125" style="227" customWidth="1"/>
    <col min="7172" max="7172" width="25.42578125" style="227" customWidth="1"/>
    <col min="7173" max="7173" width="14.42578125" style="227" customWidth="1"/>
    <col min="7174" max="7174" width="11.42578125" style="227" customWidth="1"/>
    <col min="7175" max="7176" width="14.42578125" style="227" customWidth="1"/>
    <col min="7177" max="7177" width="25.5703125" style="227" customWidth="1"/>
    <col min="7178" max="7180" width="14.42578125" style="227" customWidth="1"/>
    <col min="7181" max="7181" width="14.5703125" style="227" customWidth="1"/>
    <col min="7182" max="7182" width="13.5703125" style="227" customWidth="1"/>
    <col min="7183" max="7183" width="17.5703125" style="227" customWidth="1"/>
    <col min="7184" max="7426" width="8.85546875" style="227"/>
    <col min="7427" max="7427" width="5.42578125" style="227" customWidth="1"/>
    <col min="7428" max="7428" width="25.42578125" style="227" customWidth="1"/>
    <col min="7429" max="7429" width="14.42578125" style="227" customWidth="1"/>
    <col min="7430" max="7430" width="11.42578125" style="227" customWidth="1"/>
    <col min="7431" max="7432" width="14.42578125" style="227" customWidth="1"/>
    <col min="7433" max="7433" width="25.5703125" style="227" customWidth="1"/>
    <col min="7434" max="7436" width="14.42578125" style="227" customWidth="1"/>
    <col min="7437" max="7437" width="14.5703125" style="227" customWidth="1"/>
    <col min="7438" max="7438" width="13.5703125" style="227" customWidth="1"/>
    <col min="7439" max="7439" width="17.5703125" style="227" customWidth="1"/>
    <col min="7440" max="7682" width="8.85546875" style="227"/>
    <col min="7683" max="7683" width="5.42578125" style="227" customWidth="1"/>
    <col min="7684" max="7684" width="25.42578125" style="227" customWidth="1"/>
    <col min="7685" max="7685" width="14.42578125" style="227" customWidth="1"/>
    <col min="7686" max="7686" width="11.42578125" style="227" customWidth="1"/>
    <col min="7687" max="7688" width="14.42578125" style="227" customWidth="1"/>
    <col min="7689" max="7689" width="25.5703125" style="227" customWidth="1"/>
    <col min="7690" max="7692" width="14.42578125" style="227" customWidth="1"/>
    <col min="7693" max="7693" width="14.5703125" style="227" customWidth="1"/>
    <col min="7694" max="7694" width="13.5703125" style="227" customWidth="1"/>
    <col min="7695" max="7695" width="17.5703125" style="227" customWidth="1"/>
    <col min="7696" max="7938" width="8.85546875" style="227"/>
    <col min="7939" max="7939" width="5.42578125" style="227" customWidth="1"/>
    <col min="7940" max="7940" width="25.42578125" style="227" customWidth="1"/>
    <col min="7941" max="7941" width="14.42578125" style="227" customWidth="1"/>
    <col min="7942" max="7942" width="11.42578125" style="227" customWidth="1"/>
    <col min="7943" max="7944" width="14.42578125" style="227" customWidth="1"/>
    <col min="7945" max="7945" width="25.5703125" style="227" customWidth="1"/>
    <col min="7946" max="7948" width="14.42578125" style="227" customWidth="1"/>
    <col min="7949" max="7949" width="14.5703125" style="227" customWidth="1"/>
    <col min="7950" max="7950" width="13.5703125" style="227" customWidth="1"/>
    <col min="7951" max="7951" width="17.5703125" style="227" customWidth="1"/>
    <col min="7952" max="8194" width="8.85546875" style="227"/>
    <col min="8195" max="8195" width="5.42578125" style="227" customWidth="1"/>
    <col min="8196" max="8196" width="25.42578125" style="227" customWidth="1"/>
    <col min="8197" max="8197" width="14.42578125" style="227" customWidth="1"/>
    <col min="8198" max="8198" width="11.42578125" style="227" customWidth="1"/>
    <col min="8199" max="8200" width="14.42578125" style="227" customWidth="1"/>
    <col min="8201" max="8201" width="25.5703125" style="227" customWidth="1"/>
    <col min="8202" max="8204" width="14.42578125" style="227" customWidth="1"/>
    <col min="8205" max="8205" width="14.5703125" style="227" customWidth="1"/>
    <col min="8206" max="8206" width="13.5703125" style="227" customWidth="1"/>
    <col min="8207" max="8207" width="17.5703125" style="227" customWidth="1"/>
    <col min="8208" max="8450" width="8.85546875" style="227"/>
    <col min="8451" max="8451" width="5.42578125" style="227" customWidth="1"/>
    <col min="8452" max="8452" width="25.42578125" style="227" customWidth="1"/>
    <col min="8453" max="8453" width="14.42578125" style="227" customWidth="1"/>
    <col min="8454" max="8454" width="11.42578125" style="227" customWidth="1"/>
    <col min="8455" max="8456" width="14.42578125" style="227" customWidth="1"/>
    <col min="8457" max="8457" width="25.5703125" style="227" customWidth="1"/>
    <col min="8458" max="8460" width="14.42578125" style="227" customWidth="1"/>
    <col min="8461" max="8461" width="14.5703125" style="227" customWidth="1"/>
    <col min="8462" max="8462" width="13.5703125" style="227" customWidth="1"/>
    <col min="8463" max="8463" width="17.5703125" style="227" customWidth="1"/>
    <col min="8464" max="8706" width="8.85546875" style="227"/>
    <col min="8707" max="8707" width="5.42578125" style="227" customWidth="1"/>
    <col min="8708" max="8708" width="25.42578125" style="227" customWidth="1"/>
    <col min="8709" max="8709" width="14.42578125" style="227" customWidth="1"/>
    <col min="8710" max="8710" width="11.42578125" style="227" customWidth="1"/>
    <col min="8711" max="8712" width="14.42578125" style="227" customWidth="1"/>
    <col min="8713" max="8713" width="25.5703125" style="227" customWidth="1"/>
    <col min="8714" max="8716" width="14.42578125" style="227" customWidth="1"/>
    <col min="8717" max="8717" width="14.5703125" style="227" customWidth="1"/>
    <col min="8718" max="8718" width="13.5703125" style="227" customWidth="1"/>
    <col min="8719" max="8719" width="17.5703125" style="227" customWidth="1"/>
    <col min="8720" max="8962" width="8.85546875" style="227"/>
    <col min="8963" max="8963" width="5.42578125" style="227" customWidth="1"/>
    <col min="8964" max="8964" width="25.42578125" style="227" customWidth="1"/>
    <col min="8965" max="8965" width="14.42578125" style="227" customWidth="1"/>
    <col min="8966" max="8966" width="11.42578125" style="227" customWidth="1"/>
    <col min="8967" max="8968" width="14.42578125" style="227" customWidth="1"/>
    <col min="8969" max="8969" width="25.5703125" style="227" customWidth="1"/>
    <col min="8970" max="8972" width="14.42578125" style="227" customWidth="1"/>
    <col min="8973" max="8973" width="14.5703125" style="227" customWidth="1"/>
    <col min="8974" max="8974" width="13.5703125" style="227" customWidth="1"/>
    <col min="8975" max="8975" width="17.5703125" style="227" customWidth="1"/>
    <col min="8976" max="9218" width="8.85546875" style="227"/>
    <col min="9219" max="9219" width="5.42578125" style="227" customWidth="1"/>
    <col min="9220" max="9220" width="25.42578125" style="227" customWidth="1"/>
    <col min="9221" max="9221" width="14.42578125" style="227" customWidth="1"/>
    <col min="9222" max="9222" width="11.42578125" style="227" customWidth="1"/>
    <col min="9223" max="9224" width="14.42578125" style="227" customWidth="1"/>
    <col min="9225" max="9225" width="25.5703125" style="227" customWidth="1"/>
    <col min="9226" max="9228" width="14.42578125" style="227" customWidth="1"/>
    <col min="9229" max="9229" width="14.5703125" style="227" customWidth="1"/>
    <col min="9230" max="9230" width="13.5703125" style="227" customWidth="1"/>
    <col min="9231" max="9231" width="17.5703125" style="227" customWidth="1"/>
    <col min="9232" max="9474" width="8.85546875" style="227"/>
    <col min="9475" max="9475" width="5.42578125" style="227" customWidth="1"/>
    <col min="9476" max="9476" width="25.42578125" style="227" customWidth="1"/>
    <col min="9477" max="9477" width="14.42578125" style="227" customWidth="1"/>
    <col min="9478" max="9478" width="11.42578125" style="227" customWidth="1"/>
    <col min="9479" max="9480" width="14.42578125" style="227" customWidth="1"/>
    <col min="9481" max="9481" width="25.5703125" style="227" customWidth="1"/>
    <col min="9482" max="9484" width="14.42578125" style="227" customWidth="1"/>
    <col min="9485" max="9485" width="14.5703125" style="227" customWidth="1"/>
    <col min="9486" max="9486" width="13.5703125" style="227" customWidth="1"/>
    <col min="9487" max="9487" width="17.5703125" style="227" customWidth="1"/>
    <col min="9488" max="9730" width="8.85546875" style="227"/>
    <col min="9731" max="9731" width="5.42578125" style="227" customWidth="1"/>
    <col min="9732" max="9732" width="25.42578125" style="227" customWidth="1"/>
    <col min="9733" max="9733" width="14.42578125" style="227" customWidth="1"/>
    <col min="9734" max="9734" width="11.42578125" style="227" customWidth="1"/>
    <col min="9735" max="9736" width="14.42578125" style="227" customWidth="1"/>
    <col min="9737" max="9737" width="25.5703125" style="227" customWidth="1"/>
    <col min="9738" max="9740" width="14.42578125" style="227" customWidth="1"/>
    <col min="9741" max="9741" width="14.5703125" style="227" customWidth="1"/>
    <col min="9742" max="9742" width="13.5703125" style="227" customWidth="1"/>
    <col min="9743" max="9743" width="17.5703125" style="227" customWidth="1"/>
    <col min="9744" max="9986" width="8.85546875" style="227"/>
    <col min="9987" max="9987" width="5.42578125" style="227" customWidth="1"/>
    <col min="9988" max="9988" width="25.42578125" style="227" customWidth="1"/>
    <col min="9989" max="9989" width="14.42578125" style="227" customWidth="1"/>
    <col min="9990" max="9990" width="11.42578125" style="227" customWidth="1"/>
    <col min="9991" max="9992" width="14.42578125" style="227" customWidth="1"/>
    <col min="9993" max="9993" width="25.5703125" style="227" customWidth="1"/>
    <col min="9994" max="9996" width="14.42578125" style="227" customWidth="1"/>
    <col min="9997" max="9997" width="14.5703125" style="227" customWidth="1"/>
    <col min="9998" max="9998" width="13.5703125" style="227" customWidth="1"/>
    <col min="9999" max="9999" width="17.5703125" style="227" customWidth="1"/>
    <col min="10000" max="10242" width="8.85546875" style="227"/>
    <col min="10243" max="10243" width="5.42578125" style="227" customWidth="1"/>
    <col min="10244" max="10244" width="25.42578125" style="227" customWidth="1"/>
    <col min="10245" max="10245" width="14.42578125" style="227" customWidth="1"/>
    <col min="10246" max="10246" width="11.42578125" style="227" customWidth="1"/>
    <col min="10247" max="10248" width="14.42578125" style="227" customWidth="1"/>
    <col min="10249" max="10249" width="25.5703125" style="227" customWidth="1"/>
    <col min="10250" max="10252" width="14.42578125" style="227" customWidth="1"/>
    <col min="10253" max="10253" width="14.5703125" style="227" customWidth="1"/>
    <col min="10254" max="10254" width="13.5703125" style="227" customWidth="1"/>
    <col min="10255" max="10255" width="17.5703125" style="227" customWidth="1"/>
    <col min="10256" max="10498" width="8.85546875" style="227"/>
    <col min="10499" max="10499" width="5.42578125" style="227" customWidth="1"/>
    <col min="10500" max="10500" width="25.42578125" style="227" customWidth="1"/>
    <col min="10501" max="10501" width="14.42578125" style="227" customWidth="1"/>
    <col min="10502" max="10502" width="11.42578125" style="227" customWidth="1"/>
    <col min="10503" max="10504" width="14.42578125" style="227" customWidth="1"/>
    <col min="10505" max="10505" width="25.5703125" style="227" customWidth="1"/>
    <col min="10506" max="10508" width="14.42578125" style="227" customWidth="1"/>
    <col min="10509" max="10509" width="14.5703125" style="227" customWidth="1"/>
    <col min="10510" max="10510" width="13.5703125" style="227" customWidth="1"/>
    <col min="10511" max="10511" width="17.5703125" style="227" customWidth="1"/>
    <col min="10512" max="10754" width="8.85546875" style="227"/>
    <col min="10755" max="10755" width="5.42578125" style="227" customWidth="1"/>
    <col min="10756" max="10756" width="25.42578125" style="227" customWidth="1"/>
    <col min="10757" max="10757" width="14.42578125" style="227" customWidth="1"/>
    <col min="10758" max="10758" width="11.42578125" style="227" customWidth="1"/>
    <col min="10759" max="10760" width="14.42578125" style="227" customWidth="1"/>
    <col min="10761" max="10761" width="25.5703125" style="227" customWidth="1"/>
    <col min="10762" max="10764" width="14.42578125" style="227" customWidth="1"/>
    <col min="10765" max="10765" width="14.5703125" style="227" customWidth="1"/>
    <col min="10766" max="10766" width="13.5703125" style="227" customWidth="1"/>
    <col min="10767" max="10767" width="17.5703125" style="227" customWidth="1"/>
    <col min="10768" max="11010" width="8.85546875" style="227"/>
    <col min="11011" max="11011" width="5.42578125" style="227" customWidth="1"/>
    <col min="11012" max="11012" width="25.42578125" style="227" customWidth="1"/>
    <col min="11013" max="11013" width="14.42578125" style="227" customWidth="1"/>
    <col min="11014" max="11014" width="11.42578125" style="227" customWidth="1"/>
    <col min="11015" max="11016" width="14.42578125" style="227" customWidth="1"/>
    <col min="11017" max="11017" width="25.5703125" style="227" customWidth="1"/>
    <col min="11018" max="11020" width="14.42578125" style="227" customWidth="1"/>
    <col min="11021" max="11021" width="14.5703125" style="227" customWidth="1"/>
    <col min="11022" max="11022" width="13.5703125" style="227" customWidth="1"/>
    <col min="11023" max="11023" width="17.5703125" style="227" customWidth="1"/>
    <col min="11024" max="11266" width="8.85546875" style="227"/>
    <col min="11267" max="11267" width="5.42578125" style="227" customWidth="1"/>
    <col min="11268" max="11268" width="25.42578125" style="227" customWidth="1"/>
    <col min="11269" max="11269" width="14.42578125" style="227" customWidth="1"/>
    <col min="11270" max="11270" width="11.42578125" style="227" customWidth="1"/>
    <col min="11271" max="11272" width="14.42578125" style="227" customWidth="1"/>
    <col min="11273" max="11273" width="25.5703125" style="227" customWidth="1"/>
    <col min="11274" max="11276" width="14.42578125" style="227" customWidth="1"/>
    <col min="11277" max="11277" width="14.5703125" style="227" customWidth="1"/>
    <col min="11278" max="11278" width="13.5703125" style="227" customWidth="1"/>
    <col min="11279" max="11279" width="17.5703125" style="227" customWidth="1"/>
    <col min="11280" max="11522" width="8.85546875" style="227"/>
    <col min="11523" max="11523" width="5.42578125" style="227" customWidth="1"/>
    <col min="11524" max="11524" width="25.42578125" style="227" customWidth="1"/>
    <col min="11525" max="11525" width="14.42578125" style="227" customWidth="1"/>
    <col min="11526" max="11526" width="11.42578125" style="227" customWidth="1"/>
    <col min="11527" max="11528" width="14.42578125" style="227" customWidth="1"/>
    <col min="11529" max="11529" width="25.5703125" style="227" customWidth="1"/>
    <col min="11530" max="11532" width="14.42578125" style="227" customWidth="1"/>
    <col min="11533" max="11533" width="14.5703125" style="227" customWidth="1"/>
    <col min="11534" max="11534" width="13.5703125" style="227" customWidth="1"/>
    <col min="11535" max="11535" width="17.5703125" style="227" customWidth="1"/>
    <col min="11536" max="11778" width="8.85546875" style="227"/>
    <col min="11779" max="11779" width="5.42578125" style="227" customWidth="1"/>
    <col min="11780" max="11780" width="25.42578125" style="227" customWidth="1"/>
    <col min="11781" max="11781" width="14.42578125" style="227" customWidth="1"/>
    <col min="11782" max="11782" width="11.42578125" style="227" customWidth="1"/>
    <col min="11783" max="11784" width="14.42578125" style="227" customWidth="1"/>
    <col min="11785" max="11785" width="25.5703125" style="227" customWidth="1"/>
    <col min="11786" max="11788" width="14.42578125" style="227" customWidth="1"/>
    <col min="11789" max="11789" width="14.5703125" style="227" customWidth="1"/>
    <col min="11790" max="11790" width="13.5703125" style="227" customWidth="1"/>
    <col min="11791" max="11791" width="17.5703125" style="227" customWidth="1"/>
    <col min="11792" max="12034" width="8.85546875" style="227"/>
    <col min="12035" max="12035" width="5.42578125" style="227" customWidth="1"/>
    <col min="12036" max="12036" width="25.42578125" style="227" customWidth="1"/>
    <col min="12037" max="12037" width="14.42578125" style="227" customWidth="1"/>
    <col min="12038" max="12038" width="11.42578125" style="227" customWidth="1"/>
    <col min="12039" max="12040" width="14.42578125" style="227" customWidth="1"/>
    <col min="12041" max="12041" width="25.5703125" style="227" customWidth="1"/>
    <col min="12042" max="12044" width="14.42578125" style="227" customWidth="1"/>
    <col min="12045" max="12045" width="14.5703125" style="227" customWidth="1"/>
    <col min="12046" max="12046" width="13.5703125" style="227" customWidth="1"/>
    <col min="12047" max="12047" width="17.5703125" style="227" customWidth="1"/>
    <col min="12048" max="12290" width="8.85546875" style="227"/>
    <col min="12291" max="12291" width="5.42578125" style="227" customWidth="1"/>
    <col min="12292" max="12292" width="25.42578125" style="227" customWidth="1"/>
    <col min="12293" max="12293" width="14.42578125" style="227" customWidth="1"/>
    <col min="12294" max="12294" width="11.42578125" style="227" customWidth="1"/>
    <col min="12295" max="12296" width="14.42578125" style="227" customWidth="1"/>
    <col min="12297" max="12297" width="25.5703125" style="227" customWidth="1"/>
    <col min="12298" max="12300" width="14.42578125" style="227" customWidth="1"/>
    <col min="12301" max="12301" width="14.5703125" style="227" customWidth="1"/>
    <col min="12302" max="12302" width="13.5703125" style="227" customWidth="1"/>
    <col min="12303" max="12303" width="17.5703125" style="227" customWidth="1"/>
    <col min="12304" max="12546" width="8.85546875" style="227"/>
    <col min="12547" max="12547" width="5.42578125" style="227" customWidth="1"/>
    <col min="12548" max="12548" width="25.42578125" style="227" customWidth="1"/>
    <col min="12549" max="12549" width="14.42578125" style="227" customWidth="1"/>
    <col min="12550" max="12550" width="11.42578125" style="227" customWidth="1"/>
    <col min="12551" max="12552" width="14.42578125" style="227" customWidth="1"/>
    <col min="12553" max="12553" width="25.5703125" style="227" customWidth="1"/>
    <col min="12554" max="12556" width="14.42578125" style="227" customWidth="1"/>
    <col min="12557" max="12557" width="14.5703125" style="227" customWidth="1"/>
    <col min="12558" max="12558" width="13.5703125" style="227" customWidth="1"/>
    <col min="12559" max="12559" width="17.5703125" style="227" customWidth="1"/>
    <col min="12560" max="12802" width="8.85546875" style="227"/>
    <col min="12803" max="12803" width="5.42578125" style="227" customWidth="1"/>
    <col min="12804" max="12804" width="25.42578125" style="227" customWidth="1"/>
    <col min="12805" max="12805" width="14.42578125" style="227" customWidth="1"/>
    <col min="12806" max="12806" width="11.42578125" style="227" customWidth="1"/>
    <col min="12807" max="12808" width="14.42578125" style="227" customWidth="1"/>
    <col min="12809" max="12809" width="25.5703125" style="227" customWidth="1"/>
    <col min="12810" max="12812" width="14.42578125" style="227" customWidth="1"/>
    <col min="12813" max="12813" width="14.5703125" style="227" customWidth="1"/>
    <col min="12814" max="12814" width="13.5703125" style="227" customWidth="1"/>
    <col min="12815" max="12815" width="17.5703125" style="227" customWidth="1"/>
    <col min="12816" max="13058" width="8.85546875" style="227"/>
    <col min="13059" max="13059" width="5.42578125" style="227" customWidth="1"/>
    <col min="13060" max="13060" width="25.42578125" style="227" customWidth="1"/>
    <col min="13061" max="13061" width="14.42578125" style="227" customWidth="1"/>
    <col min="13062" max="13062" width="11.42578125" style="227" customWidth="1"/>
    <col min="13063" max="13064" width="14.42578125" style="227" customWidth="1"/>
    <col min="13065" max="13065" width="25.5703125" style="227" customWidth="1"/>
    <col min="13066" max="13068" width="14.42578125" style="227" customWidth="1"/>
    <col min="13069" max="13069" width="14.5703125" style="227" customWidth="1"/>
    <col min="13070" max="13070" width="13.5703125" style="227" customWidth="1"/>
    <col min="13071" max="13071" width="17.5703125" style="227" customWidth="1"/>
    <col min="13072" max="13314" width="8.85546875" style="227"/>
    <col min="13315" max="13315" width="5.42578125" style="227" customWidth="1"/>
    <col min="13316" max="13316" width="25.42578125" style="227" customWidth="1"/>
    <col min="13317" max="13317" width="14.42578125" style="227" customWidth="1"/>
    <col min="13318" max="13318" width="11.42578125" style="227" customWidth="1"/>
    <col min="13319" max="13320" width="14.42578125" style="227" customWidth="1"/>
    <col min="13321" max="13321" width="25.5703125" style="227" customWidth="1"/>
    <col min="13322" max="13324" width="14.42578125" style="227" customWidth="1"/>
    <col min="13325" max="13325" width="14.5703125" style="227" customWidth="1"/>
    <col min="13326" max="13326" width="13.5703125" style="227" customWidth="1"/>
    <col min="13327" max="13327" width="17.5703125" style="227" customWidth="1"/>
    <col min="13328" max="13570" width="8.85546875" style="227"/>
    <col min="13571" max="13571" width="5.42578125" style="227" customWidth="1"/>
    <col min="13572" max="13572" width="25.42578125" style="227" customWidth="1"/>
    <col min="13573" max="13573" width="14.42578125" style="227" customWidth="1"/>
    <col min="13574" max="13574" width="11.42578125" style="227" customWidth="1"/>
    <col min="13575" max="13576" width="14.42578125" style="227" customWidth="1"/>
    <col min="13577" max="13577" width="25.5703125" style="227" customWidth="1"/>
    <col min="13578" max="13580" width="14.42578125" style="227" customWidth="1"/>
    <col min="13581" max="13581" width="14.5703125" style="227" customWidth="1"/>
    <col min="13582" max="13582" width="13.5703125" style="227" customWidth="1"/>
    <col min="13583" max="13583" width="17.5703125" style="227" customWidth="1"/>
    <col min="13584" max="13826" width="8.85546875" style="227"/>
    <col min="13827" max="13827" width="5.42578125" style="227" customWidth="1"/>
    <col min="13828" max="13828" width="25.42578125" style="227" customWidth="1"/>
    <col min="13829" max="13829" width="14.42578125" style="227" customWidth="1"/>
    <col min="13830" max="13830" width="11.42578125" style="227" customWidth="1"/>
    <col min="13831" max="13832" width="14.42578125" style="227" customWidth="1"/>
    <col min="13833" max="13833" width="25.5703125" style="227" customWidth="1"/>
    <col min="13834" max="13836" width="14.42578125" style="227" customWidth="1"/>
    <col min="13837" max="13837" width="14.5703125" style="227" customWidth="1"/>
    <col min="13838" max="13838" width="13.5703125" style="227" customWidth="1"/>
    <col min="13839" max="13839" width="17.5703125" style="227" customWidth="1"/>
    <col min="13840" max="14082" width="8.85546875" style="227"/>
    <col min="14083" max="14083" width="5.42578125" style="227" customWidth="1"/>
    <col min="14084" max="14084" width="25.42578125" style="227" customWidth="1"/>
    <col min="14085" max="14085" width="14.42578125" style="227" customWidth="1"/>
    <col min="14086" max="14086" width="11.42578125" style="227" customWidth="1"/>
    <col min="14087" max="14088" width="14.42578125" style="227" customWidth="1"/>
    <col min="14089" max="14089" width="25.5703125" style="227" customWidth="1"/>
    <col min="14090" max="14092" width="14.42578125" style="227" customWidth="1"/>
    <col min="14093" max="14093" width="14.5703125" style="227" customWidth="1"/>
    <col min="14094" max="14094" width="13.5703125" style="227" customWidth="1"/>
    <col min="14095" max="14095" width="17.5703125" style="227" customWidth="1"/>
    <col min="14096" max="14338" width="8.85546875" style="227"/>
    <col min="14339" max="14339" width="5.42578125" style="227" customWidth="1"/>
    <col min="14340" max="14340" width="25.42578125" style="227" customWidth="1"/>
    <col min="14341" max="14341" width="14.42578125" style="227" customWidth="1"/>
    <col min="14342" max="14342" width="11.42578125" style="227" customWidth="1"/>
    <col min="14343" max="14344" width="14.42578125" style="227" customWidth="1"/>
    <col min="14345" max="14345" width="25.5703125" style="227" customWidth="1"/>
    <col min="14346" max="14348" width="14.42578125" style="227" customWidth="1"/>
    <col min="14349" max="14349" width="14.5703125" style="227" customWidth="1"/>
    <col min="14350" max="14350" width="13.5703125" style="227" customWidth="1"/>
    <col min="14351" max="14351" width="17.5703125" style="227" customWidth="1"/>
    <col min="14352" max="14594" width="8.85546875" style="227"/>
    <col min="14595" max="14595" width="5.42578125" style="227" customWidth="1"/>
    <col min="14596" max="14596" width="25.42578125" style="227" customWidth="1"/>
    <col min="14597" max="14597" width="14.42578125" style="227" customWidth="1"/>
    <col min="14598" max="14598" width="11.42578125" style="227" customWidth="1"/>
    <col min="14599" max="14600" width="14.42578125" style="227" customWidth="1"/>
    <col min="14601" max="14601" width="25.5703125" style="227" customWidth="1"/>
    <col min="14602" max="14604" width="14.42578125" style="227" customWidth="1"/>
    <col min="14605" max="14605" width="14.5703125" style="227" customWidth="1"/>
    <col min="14606" max="14606" width="13.5703125" style="227" customWidth="1"/>
    <col min="14607" max="14607" width="17.5703125" style="227" customWidth="1"/>
    <col min="14608" max="14850" width="8.85546875" style="227"/>
    <col min="14851" max="14851" width="5.42578125" style="227" customWidth="1"/>
    <col min="14852" max="14852" width="25.42578125" style="227" customWidth="1"/>
    <col min="14853" max="14853" width="14.42578125" style="227" customWidth="1"/>
    <col min="14854" max="14854" width="11.42578125" style="227" customWidth="1"/>
    <col min="14855" max="14856" width="14.42578125" style="227" customWidth="1"/>
    <col min="14857" max="14857" width="25.5703125" style="227" customWidth="1"/>
    <col min="14858" max="14860" width="14.42578125" style="227" customWidth="1"/>
    <col min="14861" max="14861" width="14.5703125" style="227" customWidth="1"/>
    <col min="14862" max="14862" width="13.5703125" style="227" customWidth="1"/>
    <col min="14863" max="14863" width="17.5703125" style="227" customWidth="1"/>
    <col min="14864" max="15106" width="8.85546875" style="227"/>
    <col min="15107" max="15107" width="5.42578125" style="227" customWidth="1"/>
    <col min="15108" max="15108" width="25.42578125" style="227" customWidth="1"/>
    <col min="15109" max="15109" width="14.42578125" style="227" customWidth="1"/>
    <col min="15110" max="15110" width="11.42578125" style="227" customWidth="1"/>
    <col min="15111" max="15112" width="14.42578125" style="227" customWidth="1"/>
    <col min="15113" max="15113" width="25.5703125" style="227" customWidth="1"/>
    <col min="15114" max="15116" width="14.42578125" style="227" customWidth="1"/>
    <col min="15117" max="15117" width="14.5703125" style="227" customWidth="1"/>
    <col min="15118" max="15118" width="13.5703125" style="227" customWidth="1"/>
    <col min="15119" max="15119" width="17.5703125" style="227" customWidth="1"/>
    <col min="15120" max="15362" width="8.85546875" style="227"/>
    <col min="15363" max="15363" width="5.42578125" style="227" customWidth="1"/>
    <col min="15364" max="15364" width="25.42578125" style="227" customWidth="1"/>
    <col min="15365" max="15365" width="14.42578125" style="227" customWidth="1"/>
    <col min="15366" max="15366" width="11.42578125" style="227" customWidth="1"/>
    <col min="15367" max="15368" width="14.42578125" style="227" customWidth="1"/>
    <col min="15369" max="15369" width="25.5703125" style="227" customWidth="1"/>
    <col min="15370" max="15372" width="14.42578125" style="227" customWidth="1"/>
    <col min="15373" max="15373" width="14.5703125" style="227" customWidth="1"/>
    <col min="15374" max="15374" width="13.5703125" style="227" customWidth="1"/>
    <col min="15375" max="15375" width="17.5703125" style="227" customWidth="1"/>
    <col min="15376" max="15618" width="8.85546875" style="227"/>
    <col min="15619" max="15619" width="5.42578125" style="227" customWidth="1"/>
    <col min="15620" max="15620" width="25.42578125" style="227" customWidth="1"/>
    <col min="15621" max="15621" width="14.42578125" style="227" customWidth="1"/>
    <col min="15622" max="15622" width="11.42578125" style="227" customWidth="1"/>
    <col min="15623" max="15624" width="14.42578125" style="227" customWidth="1"/>
    <col min="15625" max="15625" width="25.5703125" style="227" customWidth="1"/>
    <col min="15626" max="15628" width="14.42578125" style="227" customWidth="1"/>
    <col min="15629" max="15629" width="14.5703125" style="227" customWidth="1"/>
    <col min="15630" max="15630" width="13.5703125" style="227" customWidth="1"/>
    <col min="15631" max="15631" width="17.5703125" style="227" customWidth="1"/>
    <col min="15632" max="15874" width="8.85546875" style="227"/>
    <col min="15875" max="15875" width="5.42578125" style="227" customWidth="1"/>
    <col min="15876" max="15876" width="25.42578125" style="227" customWidth="1"/>
    <col min="15877" max="15877" width="14.42578125" style="227" customWidth="1"/>
    <col min="15878" max="15878" width="11.42578125" style="227" customWidth="1"/>
    <col min="15879" max="15880" width="14.42578125" style="227" customWidth="1"/>
    <col min="15881" max="15881" width="25.5703125" style="227" customWidth="1"/>
    <col min="15882" max="15884" width="14.42578125" style="227" customWidth="1"/>
    <col min="15885" max="15885" width="14.5703125" style="227" customWidth="1"/>
    <col min="15886" max="15886" width="13.5703125" style="227" customWidth="1"/>
    <col min="15887" max="15887" width="17.5703125" style="227" customWidth="1"/>
    <col min="15888" max="16130" width="8.85546875" style="227"/>
    <col min="16131" max="16131" width="5.42578125" style="227" customWidth="1"/>
    <col min="16132" max="16132" width="25.42578125" style="227" customWidth="1"/>
    <col min="16133" max="16133" width="14.42578125" style="227" customWidth="1"/>
    <col min="16134" max="16134" width="11.42578125" style="227" customWidth="1"/>
    <col min="16135" max="16136" width="14.42578125" style="227" customWidth="1"/>
    <col min="16137" max="16137" width="25.5703125" style="227" customWidth="1"/>
    <col min="16138" max="16140" width="14.42578125" style="227" customWidth="1"/>
    <col min="16141" max="16141" width="14.5703125" style="227" customWidth="1"/>
    <col min="16142" max="16142" width="13.5703125" style="227" customWidth="1"/>
    <col min="16143" max="16143" width="17.5703125" style="227" customWidth="1"/>
    <col min="16144" max="16384" width="8.85546875" style="227"/>
  </cols>
  <sheetData>
    <row r="1" spans="2:17" ht="54" customHeight="1"/>
    <row r="2" spans="2:17" ht="17.25" customHeight="1"/>
    <row r="3" spans="2:17" ht="15.75" customHeight="1">
      <c r="B3" s="525" t="s">
        <v>191</v>
      </c>
      <c r="C3" s="525"/>
      <c r="D3" s="525"/>
      <c r="E3" s="525"/>
      <c r="F3" s="525"/>
      <c r="G3" s="525"/>
      <c r="H3" s="525"/>
      <c r="I3" s="525"/>
      <c r="J3" s="525"/>
      <c r="K3" s="525"/>
      <c r="L3" s="525"/>
    </row>
    <row r="4" spans="2:17" customFormat="1" ht="12.75" customHeight="1"/>
    <row r="5" spans="2:17" ht="14.45">
      <c r="B5" s="526" t="s">
        <v>11</v>
      </c>
      <c r="C5" s="526"/>
      <c r="D5" s="228"/>
      <c r="E5"/>
      <c r="F5"/>
      <c r="G5"/>
      <c r="H5"/>
      <c r="I5"/>
      <c r="J5"/>
      <c r="K5"/>
      <c r="L5"/>
    </row>
    <row r="6" spans="2:17" ht="14.45">
      <c r="B6" s="526" t="s">
        <v>13</v>
      </c>
      <c r="C6" s="526"/>
      <c r="D6" s="228"/>
      <c r="E6"/>
      <c r="F6"/>
      <c r="G6"/>
      <c r="H6"/>
      <c r="I6"/>
      <c r="J6"/>
      <c r="K6"/>
      <c r="L6"/>
    </row>
    <row r="7" spans="2:17" ht="13.9" thickBot="1">
      <c r="B7" s="229"/>
      <c r="C7" s="230"/>
      <c r="D7" s="230"/>
      <c r="E7" s="229"/>
      <c r="F7" s="229"/>
      <c r="G7" s="229"/>
      <c r="H7" s="230"/>
      <c r="I7" s="230"/>
      <c r="J7" s="229"/>
      <c r="K7" s="229"/>
      <c r="L7" s="229"/>
      <c r="M7" s="230"/>
    </row>
    <row r="8" spans="2:17" s="238" customFormat="1" ht="92.45">
      <c r="B8" s="231" t="s">
        <v>192</v>
      </c>
      <c r="C8" s="232" t="s">
        <v>193</v>
      </c>
      <c r="D8" s="232" t="s">
        <v>194</v>
      </c>
      <c r="E8" s="232" t="s">
        <v>195</v>
      </c>
      <c r="F8" s="232" t="s">
        <v>196</v>
      </c>
      <c r="G8" s="232" t="s">
        <v>197</v>
      </c>
      <c r="H8" s="232" t="s">
        <v>198</v>
      </c>
      <c r="I8" s="232" t="s">
        <v>199</v>
      </c>
      <c r="J8" s="232" t="s">
        <v>200</v>
      </c>
      <c r="K8" s="233" t="s">
        <v>201</v>
      </c>
      <c r="L8" s="233" t="s">
        <v>202</v>
      </c>
      <c r="M8" s="234" t="s">
        <v>203</v>
      </c>
      <c r="N8" s="235" t="s">
        <v>204</v>
      </c>
      <c r="O8" s="236" t="s">
        <v>205</v>
      </c>
      <c r="P8" s="235" t="s">
        <v>206</v>
      </c>
      <c r="Q8" s="237" t="s">
        <v>207</v>
      </c>
    </row>
    <row r="9" spans="2:17">
      <c r="B9" s="239">
        <v>1</v>
      </c>
      <c r="C9" s="240"/>
      <c r="D9" s="240"/>
      <c r="E9" s="241"/>
      <c r="F9" s="241"/>
      <c r="G9" s="242"/>
      <c r="H9" s="240"/>
      <c r="I9" s="240"/>
      <c r="J9" s="243"/>
      <c r="K9" s="244"/>
      <c r="L9" s="244"/>
      <c r="M9" s="245"/>
      <c r="N9" s="246"/>
      <c r="O9" s="247"/>
      <c r="P9" s="246"/>
      <c r="Q9" s="248"/>
    </row>
    <row r="10" spans="2:17">
      <c r="B10" s="249">
        <v>2</v>
      </c>
      <c r="C10" s="250"/>
      <c r="D10" s="250"/>
      <c r="E10" s="251"/>
      <c r="F10" s="251"/>
      <c r="G10" s="252"/>
      <c r="H10" s="250"/>
      <c r="I10" s="250"/>
      <c r="J10" s="253"/>
      <c r="K10" s="254"/>
      <c r="L10" s="254"/>
      <c r="M10" s="255"/>
      <c r="N10" s="256"/>
      <c r="O10" s="257"/>
      <c r="P10" s="256"/>
      <c r="Q10" s="258"/>
    </row>
    <row r="11" spans="2:17">
      <c r="B11" s="249">
        <v>3</v>
      </c>
      <c r="C11" s="259"/>
      <c r="D11" s="259"/>
      <c r="E11" s="252"/>
      <c r="F11" s="252"/>
      <c r="G11" s="252"/>
      <c r="H11" s="259"/>
      <c r="I11" s="259"/>
      <c r="J11" s="252"/>
      <c r="K11" s="260"/>
      <c r="L11" s="260"/>
      <c r="M11" s="255"/>
      <c r="N11" s="256"/>
      <c r="O11" s="257"/>
      <c r="P11" s="256"/>
      <c r="Q11" s="258"/>
    </row>
    <row r="12" spans="2:17">
      <c r="B12" s="249">
        <v>4</v>
      </c>
      <c r="C12" s="259"/>
      <c r="D12" s="259"/>
      <c r="E12" s="252"/>
      <c r="F12" s="252"/>
      <c r="G12" s="252"/>
      <c r="H12" s="259"/>
      <c r="I12" s="259"/>
      <c r="J12" s="252"/>
      <c r="K12" s="260"/>
      <c r="L12" s="260"/>
      <c r="M12" s="255"/>
      <c r="N12" s="256"/>
      <c r="O12" s="257"/>
      <c r="P12" s="256"/>
      <c r="Q12" s="258"/>
    </row>
    <row r="13" spans="2:17">
      <c r="B13" s="249">
        <v>5</v>
      </c>
      <c r="C13" s="259"/>
      <c r="D13" s="259"/>
      <c r="E13" s="252"/>
      <c r="F13" s="252"/>
      <c r="G13" s="252"/>
      <c r="H13" s="259"/>
      <c r="I13" s="259"/>
      <c r="J13" s="252"/>
      <c r="K13" s="260"/>
      <c r="L13" s="260"/>
      <c r="M13" s="255"/>
      <c r="N13" s="256"/>
      <c r="O13" s="257"/>
      <c r="P13" s="256"/>
      <c r="Q13" s="258"/>
    </row>
    <row r="14" spans="2:17">
      <c r="B14" s="249">
        <v>6</v>
      </c>
      <c r="C14" s="259"/>
      <c r="D14" s="259"/>
      <c r="E14" s="252"/>
      <c r="F14" s="252"/>
      <c r="G14" s="252"/>
      <c r="H14" s="259"/>
      <c r="I14" s="259"/>
      <c r="J14" s="252"/>
      <c r="K14" s="260"/>
      <c r="L14" s="260"/>
      <c r="M14" s="255"/>
      <c r="N14" s="256"/>
      <c r="O14" s="257"/>
      <c r="P14" s="256"/>
      <c r="Q14" s="258"/>
    </row>
    <row r="15" spans="2:17">
      <c r="B15" s="249">
        <v>7</v>
      </c>
      <c r="C15" s="259"/>
      <c r="D15" s="259"/>
      <c r="E15" s="252"/>
      <c r="F15" s="252"/>
      <c r="G15" s="252"/>
      <c r="H15" s="259"/>
      <c r="I15" s="259"/>
      <c r="J15" s="252"/>
      <c r="K15" s="260"/>
      <c r="L15" s="260"/>
      <c r="M15" s="255"/>
      <c r="N15" s="256"/>
      <c r="O15" s="257"/>
      <c r="P15" s="256"/>
      <c r="Q15" s="258"/>
    </row>
    <row r="16" spans="2:17">
      <c r="B16" s="249">
        <v>8</v>
      </c>
      <c r="C16" s="259"/>
      <c r="D16" s="259"/>
      <c r="E16" s="252"/>
      <c r="F16" s="252"/>
      <c r="G16" s="252"/>
      <c r="H16" s="259"/>
      <c r="I16" s="259"/>
      <c r="J16" s="252"/>
      <c r="K16" s="260"/>
      <c r="L16" s="260"/>
      <c r="M16" s="255"/>
      <c r="N16" s="256"/>
      <c r="O16" s="257"/>
      <c r="P16" s="256"/>
      <c r="Q16" s="258"/>
    </row>
    <row r="17" spans="2:17">
      <c r="B17" s="249">
        <v>9</v>
      </c>
      <c r="C17" s="259"/>
      <c r="D17" s="259"/>
      <c r="E17" s="252"/>
      <c r="F17" s="252"/>
      <c r="G17" s="252"/>
      <c r="H17" s="259"/>
      <c r="I17" s="259"/>
      <c r="J17" s="252"/>
      <c r="K17" s="260"/>
      <c r="L17" s="260"/>
      <c r="M17" s="255"/>
      <c r="N17" s="256"/>
      <c r="O17" s="257"/>
      <c r="P17" s="256"/>
      <c r="Q17" s="258"/>
    </row>
    <row r="18" spans="2:17">
      <c r="B18" s="249">
        <v>10</v>
      </c>
      <c r="C18" s="259"/>
      <c r="D18" s="259"/>
      <c r="E18" s="252"/>
      <c r="F18" s="252"/>
      <c r="G18" s="252"/>
      <c r="H18" s="259"/>
      <c r="I18" s="259"/>
      <c r="J18" s="252"/>
      <c r="K18" s="260"/>
      <c r="L18" s="260"/>
      <c r="M18" s="255"/>
      <c r="N18" s="256"/>
      <c r="O18" s="257"/>
      <c r="P18" s="256"/>
      <c r="Q18" s="258"/>
    </row>
    <row r="19" spans="2:17" ht="13.9" thickBot="1">
      <c r="B19" s="261">
        <v>11</v>
      </c>
      <c r="C19" s="262"/>
      <c r="D19" s="262"/>
      <c r="E19" s="263"/>
      <c r="F19" s="263"/>
      <c r="G19" s="263"/>
      <c r="H19" s="262"/>
      <c r="I19" s="262"/>
      <c r="J19" s="263"/>
      <c r="K19" s="264"/>
      <c r="L19" s="264"/>
      <c r="M19" s="265"/>
      <c r="N19" s="266"/>
      <c r="O19" s="267"/>
      <c r="P19" s="266"/>
      <c r="Q19" s="268"/>
    </row>
  </sheetData>
  <mergeCells count="3">
    <mergeCell ref="B3:L3"/>
    <mergeCell ref="B5:C5"/>
    <mergeCell ref="B6:C6"/>
  </mergeCells>
  <pageMargins left="0.70866141732283472" right="0.70866141732283472" top="0.74803149606299213" bottom="0.74803149606299213" header="0.31496062992125984" footer="0.31496062992125984"/>
  <pageSetup paperSize="9" scale="5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0876b1-6b69-4349-8417-d63a148d1c6f" xsi:nil="true"/>
    <lcf76f155ced4ddcb4097134ff3c332f xmlns="a6c6ec0b-d3a8-407a-af21-7d5c9d4c3354">
      <Terms xmlns="http://schemas.microsoft.com/office/infopath/2007/PartnerControls"/>
    </lcf76f155ced4ddcb4097134ff3c332f>
    <_x0160_tevilkazapisnika xmlns="a6c6ec0b-d3a8-407a-af21-7d5c9d4c3354" xsi:nil="true"/>
    <_x0160_tevilkazapisnikaSDI xmlns="a6c6ec0b-d3a8-407a-af21-7d5c9d4c33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9861D9A95BD74FB2C5871955CAD167" ma:contentTypeVersion="20" ma:contentTypeDescription="Create a new document." ma:contentTypeScope="" ma:versionID="3e3863a87c9ab63dc7026c011771183a">
  <xsd:schema xmlns:xsd="http://www.w3.org/2001/XMLSchema" xmlns:xs="http://www.w3.org/2001/XMLSchema" xmlns:p="http://schemas.microsoft.com/office/2006/metadata/properties" xmlns:ns2="a6c6ec0b-d3a8-407a-af21-7d5c9d4c3354" xmlns:ns3="0e0876b1-6b69-4349-8417-d63a148d1c6f" targetNamespace="http://schemas.microsoft.com/office/2006/metadata/properties" ma:root="true" ma:fieldsID="c914ee58e4e5ef38a4b310af211c7efb" ns2:_="" ns3:_="">
    <xsd:import namespace="a6c6ec0b-d3a8-407a-af21-7d5c9d4c3354"/>
    <xsd:import namespace="0e0876b1-6b69-4349-8417-d63a148d1c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LengthInSeconds" minOccurs="0"/>
                <xsd:element ref="ns2:_x0160_tevilkazapisnika" minOccurs="0"/>
                <xsd:element ref="ns2:_x0160_tevilkazapisnikaSDI"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c6ec0b-d3a8-407a-af21-7d5c9d4c3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497c9cf-a874-46b4-aa75-1d1b1d9955b5"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_x0160_tevilkazapisnika" ma:index="24" nillable="true" ma:displayName="Številka zapisnika" ma:decimals="1" ma:format="Dropdown" ma:internalName="_x0160_tevilkazapisnika" ma:percentage="FALSE">
      <xsd:simpleType>
        <xsd:restriction base="dms:Number"/>
      </xsd:simpleType>
    </xsd:element>
    <xsd:element name="_x0160_tevilkazapisnikaSDI" ma:index="25" nillable="true" ma:displayName="Številka zapisnika SDI" ma:format="DateOnly" ma:internalName="_x0160_tevilkazapisnikaSDI">
      <xsd:simpleType>
        <xsd:restriction base="dms:DateTim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0876b1-6b69-4349-8417-d63a148d1c6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5a22b6-e908-4523-84c4-17a785077f8c}" ma:internalName="TaxCatchAll" ma:showField="CatchAllData" ma:web="0e0876b1-6b69-4349-8417-d63a148d1c6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676D9-09CB-4540-A9EE-3399A90BF42A}"/>
</file>

<file path=customXml/itemProps2.xml><?xml version="1.0" encoding="utf-8"?>
<ds:datastoreItem xmlns:ds="http://schemas.openxmlformats.org/officeDocument/2006/customXml" ds:itemID="{A1420566-A1D8-4FB3-A4E2-4A2BD5F94770}"/>
</file>

<file path=customXml/itemProps3.xml><?xml version="1.0" encoding="utf-8"?>
<ds:datastoreItem xmlns:ds="http://schemas.openxmlformats.org/officeDocument/2006/customXml" ds:itemID="{E3FF5444-7CE6-40B7-9452-CB720E059BE6}"/>
</file>

<file path=docProps/app.xml><?xml version="1.0" encoding="utf-8"?>
<Properties xmlns="http://schemas.openxmlformats.org/officeDocument/2006/extended-properties" xmlns:vt="http://schemas.openxmlformats.org/officeDocument/2006/docPropsVTypes">
  <Application>Microsoft Excel Online</Application>
  <Manager/>
  <Company>Ministrstvo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Tanja Černe</dc:creator>
  <cp:keywords/>
  <dc:description/>
  <cp:lastModifiedBy>Mateja Brejc</cp:lastModifiedBy>
  <cp:revision/>
  <dcterms:created xsi:type="dcterms:W3CDTF">2015-03-26T14:06:26Z</dcterms:created>
  <dcterms:modified xsi:type="dcterms:W3CDTF">2024-04-11T07:26:51Z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0x0101005F9861D9A95BD74FB2C5871955CAD167</vt:lpwstr>
  </property>
  <property fmtid="{D5CDD505-2E9C-101B-9397-08002B2CF9AE}" pid="3" name="MediaServiceImageTags">
    <vt:lpwstr/>
  </property>
</Properties>
</file>