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2. ESS 2021-2027\Temeljne kompetence\Javni razpis s prilogami\"/>
    </mc:Choice>
  </mc:AlternateContent>
  <xr:revisionPtr revIDLastSave="0" documentId="13_ncr:1_{6F8764DA-D8AC-45DC-94B6-66CDCE5DFE90}" xr6:coauthVersionLast="47" xr6:coauthVersionMax="47" xr10:uidLastSave="{00000000-0000-0000-0000-000000000000}"/>
  <bookViews>
    <workbookView xWindow="-120" yWindow="-120" windowWidth="25440" windowHeight="15390" tabRatio="500" firstSheet="1" activeTab="1" xr2:uid="{00000000-000D-0000-FFFF-FFFF00000000}"/>
  </bookViews>
  <sheets>
    <sheet name="List1" sheetId="1" state="hidden" r:id="rId1"/>
    <sheet name="Obračun SSE izpiti" sheetId="11" r:id="rId2"/>
    <sheet name="Seznam" sheetId="12" r:id="rId3"/>
    <sheet name="oznake" sheetId="7" r:id="rId4"/>
  </sheets>
  <definedNames>
    <definedName name="_xlnm.Print_Area" localSheetId="0">List1!$A$1:$I$101</definedName>
    <definedName name="Print_Area_0" localSheetId="0">List1!$A$1:$I$101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1" l="1"/>
  <c r="F22" i="11"/>
  <c r="G21" i="11"/>
  <c r="D21" i="11"/>
  <c r="G20" i="11"/>
  <c r="D20" i="11"/>
  <c r="G19" i="11"/>
  <c r="D19" i="11"/>
  <c r="G18" i="11"/>
  <c r="D18" i="11"/>
  <c r="G17" i="11"/>
  <c r="D17" i="11"/>
  <c r="G16" i="11"/>
  <c r="G22" i="11" l="1"/>
  <c r="E94" i="1"/>
  <c r="E93" i="1"/>
  <c r="D93" i="1"/>
  <c r="C93" i="1"/>
  <c r="H92" i="1"/>
  <c r="F92" i="1"/>
  <c r="H91" i="1"/>
  <c r="F91" i="1"/>
  <c r="H90" i="1"/>
  <c r="F90" i="1"/>
  <c r="H89" i="1"/>
  <c r="F89" i="1"/>
  <c r="H88" i="1"/>
  <c r="F88" i="1"/>
  <c r="H87" i="1"/>
  <c r="F87" i="1"/>
  <c r="F93" i="1" s="1"/>
  <c r="H86" i="1"/>
  <c r="F86" i="1"/>
  <c r="H85" i="1"/>
  <c r="F85" i="1"/>
  <c r="E83" i="1"/>
  <c r="D83" i="1"/>
  <c r="C83" i="1"/>
  <c r="C94" i="1" s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H83" i="1" s="1"/>
  <c r="F75" i="1"/>
  <c r="F83" i="1" s="1"/>
  <c r="E69" i="1"/>
  <c r="D69" i="1"/>
  <c r="C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H69" i="1" s="1"/>
  <c r="F61" i="1"/>
  <c r="E59" i="1"/>
  <c r="E70" i="1" s="1"/>
  <c r="D59" i="1"/>
  <c r="D70" i="1" s="1"/>
  <c r="C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F59" i="1" s="1"/>
  <c r="H51" i="1"/>
  <c r="H59" i="1" s="1"/>
  <c r="F51" i="1"/>
  <c r="E46" i="1"/>
  <c r="D46" i="1"/>
  <c r="C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F46" i="1" s="1"/>
  <c r="E36" i="1"/>
  <c r="E47" i="1" s="1"/>
  <c r="D36" i="1"/>
  <c r="C36" i="1"/>
  <c r="C47" i="1" s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H36" i="1" s="1"/>
  <c r="F29" i="1"/>
  <c r="H28" i="1"/>
  <c r="F28" i="1"/>
  <c r="E23" i="1"/>
  <c r="E97" i="1" s="1"/>
  <c r="D23" i="1"/>
  <c r="D97" i="1" s="1"/>
  <c r="C23" i="1"/>
  <c r="C24" i="1" s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H23" i="1" s="1"/>
  <c r="F15" i="1"/>
  <c r="E13" i="1"/>
  <c r="E96" i="1" s="1"/>
  <c r="D13" i="1"/>
  <c r="C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F13" i="1" s="1"/>
  <c r="H5" i="1"/>
  <c r="F5" i="1"/>
  <c r="F94" i="1" l="1"/>
  <c r="H70" i="1"/>
  <c r="F23" i="1"/>
  <c r="H46" i="1"/>
  <c r="H47" i="1" s="1"/>
  <c r="F69" i="1"/>
  <c r="F70" i="1" s="1"/>
  <c r="F98" i="1" s="1"/>
  <c r="H93" i="1"/>
  <c r="D94" i="1"/>
  <c r="C96" i="1"/>
  <c r="F36" i="1"/>
  <c r="F47" i="1" s="1"/>
  <c r="H13" i="1"/>
  <c r="D96" i="1"/>
  <c r="D47" i="1"/>
  <c r="C70" i="1"/>
  <c r="F97" i="1"/>
  <c r="F24" i="1"/>
  <c r="H24" i="1"/>
  <c r="H96" i="1"/>
  <c r="C98" i="1"/>
  <c r="H94" i="1"/>
  <c r="C97" i="1"/>
  <c r="D24" i="1"/>
  <c r="D98" i="1" s="1"/>
  <c r="E24" i="1"/>
  <c r="E98" i="1" s="1"/>
  <c r="F96" i="1" l="1"/>
  <c r="H97" i="1"/>
  <c r="H98" i="1"/>
</calcChain>
</file>

<file path=xl/sharedStrings.xml><?xml version="1.0" encoding="utf-8"?>
<sst xmlns="http://schemas.openxmlformats.org/spreadsheetml/2006/main" count="136" uniqueCount="64">
  <si>
    <t>Priloga 2Č k elaboratu - Organizacijski in terminski načrt projekta</t>
  </si>
  <si>
    <t>v letu 2016</t>
  </si>
  <si>
    <t>Prvi sklop</t>
  </si>
  <si>
    <t>Ime programa</t>
  </si>
  <si>
    <t>Št. ur programa</t>
  </si>
  <si>
    <t>Št. skupin</t>
  </si>
  <si>
    <t>Št. vključenih udeležencev v skupini (max 15)</t>
  </si>
  <si>
    <t>Št. vključenih udeležencev v program (kazalnik učinka)</t>
  </si>
  <si>
    <t>Cena na uro na udeleženca (5,77 EUR, za program UŽU-MDM 4,06 EUR)</t>
  </si>
  <si>
    <t xml:space="preserve">Strošek </t>
  </si>
  <si>
    <t>Izvajalec programa (nosilec in ostali partnerji)</t>
  </si>
  <si>
    <t>SKUPAJ PRVI SKLOP</t>
  </si>
  <si>
    <t>Drugi sklop</t>
  </si>
  <si>
    <t>SKUPAJ DRUGI SKLOP</t>
  </si>
  <si>
    <t>SKUPAJ PRVI IN DRUGI SKLOP</t>
  </si>
  <si>
    <t>v letu 2017</t>
  </si>
  <si>
    <t>v letu 2018</t>
  </si>
  <si>
    <t>v letu 2019</t>
  </si>
  <si>
    <t>PRVI SKLOP ZA VSA LETA</t>
  </si>
  <si>
    <t>DELEŽ</t>
  </si>
  <si>
    <t>DRUGI SKLOP ZA VSA LETA</t>
  </si>
  <si>
    <t>SKUPAJ PRVI IN DRUGI SKLOP ZA VSA LETA</t>
  </si>
  <si>
    <t xml:space="preserve">Opombe:
1. V skladu s posebnimi pogoji  javnega razpisa je  potrebno upoštevati:
− delež načrtovanih sredstev za programe iz drugega sklopa je med 46 in 50 odstotkov;
− konzorcij v veliki in srednji regiji izvede vsaj dva programa UŽU, konzorcij v majhni regiji pa vsaj en program UŽU v letih 2016, 2017 in 2018.
− konzorcij v letih 2016, 2017 in 2018 izvaja program RPO.
2. Seštevek stroškov mora biti enak seštevku (skupnem znesku) upravičenih stroškov v finančnem načrtu (Priloga 3).
</t>
  </si>
  <si>
    <t>Naziv operacije:</t>
  </si>
  <si>
    <t>Številka operacije:</t>
  </si>
  <si>
    <t>Naziv upravičenca oz. konzorcijskega partnerja:</t>
  </si>
  <si>
    <t>Številka ZZI:</t>
  </si>
  <si>
    <t>Obdobje poročanja:</t>
  </si>
  <si>
    <t>Stroškovno mesto:</t>
  </si>
  <si>
    <t>Številka listine:</t>
  </si>
  <si>
    <t>Datum:</t>
  </si>
  <si>
    <t>Zap.št.</t>
  </si>
  <si>
    <t>Ime izpita</t>
  </si>
  <si>
    <t>Št.  udeležencev na izpitu</t>
  </si>
  <si>
    <t>Skupaj stroški izpita</t>
  </si>
  <si>
    <t>SKUPAJ IZPITI</t>
  </si>
  <si>
    <t>Pripravil:</t>
  </si>
  <si>
    <t>Podpis:</t>
  </si>
  <si>
    <t xml:space="preserve">Odgovorna oseba upravičenca oz. konzorcijskega partnerja: </t>
  </si>
  <si>
    <t>Podpis odgovorne osebe:</t>
  </si>
  <si>
    <t>Izpiti</t>
  </si>
  <si>
    <t>izpit po javnoveljavnem programu Slovenščina kot drugi in tuji jezik na osnovni ravni</t>
  </si>
  <si>
    <t>izpit po javnoveljavnem programu Slovenščina kot drugi in tuji jezik na višji ravni</t>
  </si>
  <si>
    <t>izpit po javnoveljavnem programu Slovenščina kot drugi in tuji jezik na ravni odličnosti</t>
  </si>
  <si>
    <t>izpiti za pridobitev certifikata iz tujega jezika</t>
  </si>
  <si>
    <t>strokovna izpita iz upravnega postopka pri Ministrstvu za javno upravo</t>
  </si>
  <si>
    <t>izpit po javnoveljavnem programu Slovenščina kot drugi in tuji jezik na vstopni ravni</t>
  </si>
  <si>
    <t>Oznaka izpita iz točke 2.1. javnega razpisa* (glejte zavihek "oznake")</t>
  </si>
  <si>
    <t>k1</t>
  </si>
  <si>
    <t>k2</t>
  </si>
  <si>
    <t>k3</t>
  </si>
  <si>
    <t>k4</t>
  </si>
  <si>
    <t>k5</t>
  </si>
  <si>
    <t>k6</t>
  </si>
  <si>
    <t>Zap. št.</t>
  </si>
  <si>
    <t>Ime in priimek udeleženca izpita</t>
  </si>
  <si>
    <t>Naziv izpita</t>
  </si>
  <si>
    <t>Datum opravljanja izpita</t>
  </si>
  <si>
    <t>Naziv partnerja v konzorciju</t>
  </si>
  <si>
    <t>Obdobje opravljanje programa</t>
  </si>
  <si>
    <t>*Izpite označite z oznako k1 do k6, kot je opredeljeno v zavihku "oznake".</t>
  </si>
  <si>
    <t xml:space="preserve">Javni razpis Temeljne kompetence 2023-2029 </t>
  </si>
  <si>
    <t>Oznake  izpitov iz točke 2.1. Kompetence 2023-2029</t>
  </si>
  <si>
    <t>PRILOGA 10: OBRAČUN STROŠKA NA ENOTO ZA IZVAJANJE IZPITOV (SSE IZPITI)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</si>
</sst>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1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3D69B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64" fontId="0" fillId="0" borderId="1" xfId="1" applyFont="1" applyBorder="1" applyAlignment="1" applyProtection="1">
      <alignment wrapText="1"/>
    </xf>
    <xf numFmtId="164" fontId="0" fillId="0" borderId="1" xfId="1" applyFont="1" applyBorder="1" applyAlignment="1" applyProtection="1"/>
    <xf numFmtId="0" fontId="0" fillId="0" borderId="1" xfId="0" applyFont="1" applyBorder="1"/>
    <xf numFmtId="0" fontId="0" fillId="0" borderId="2" xfId="0" applyBorder="1"/>
    <xf numFmtId="0" fontId="6" fillId="0" borderId="1" xfId="0" applyFont="1" applyBorder="1"/>
    <xf numFmtId="0" fontId="6" fillId="4" borderId="1" xfId="0" applyFont="1" applyFill="1" applyBorder="1"/>
    <xf numFmtId="0" fontId="0" fillId="0" borderId="1" xfId="0" applyBorder="1" applyProtection="1">
      <protection locked="0"/>
    </xf>
    <xf numFmtId="0" fontId="0" fillId="6" borderId="1" xfId="0" applyFill="1" applyBorder="1" applyAlignment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5" xfId="0" applyFill="1" applyBorder="1" applyAlignment="1" applyProtection="1">
      <alignment vertical="center"/>
      <protection locked="0"/>
    </xf>
    <xf numFmtId="0" fontId="0" fillId="5" borderId="0" xfId="0" applyFill="1" applyProtection="1"/>
    <xf numFmtId="0" fontId="0" fillId="0" borderId="0" xfId="0" applyProtection="1"/>
    <xf numFmtId="0" fontId="14" fillId="5" borderId="0" xfId="0" applyFont="1" applyFill="1" applyAlignment="1" applyProtection="1"/>
    <xf numFmtId="0" fontId="12" fillId="5" borderId="0" xfId="0" applyFont="1" applyFill="1" applyProtection="1"/>
    <xf numFmtId="0" fontId="2" fillId="5" borderId="0" xfId="0" applyFont="1" applyFill="1" applyProtection="1"/>
    <xf numFmtId="0" fontId="10" fillId="0" borderId="0" xfId="0" applyFont="1" applyProtection="1"/>
    <xf numFmtId="0" fontId="1" fillId="5" borderId="0" xfId="0" applyFont="1" applyFill="1" applyProtection="1"/>
    <xf numFmtId="0" fontId="5" fillId="5" borderId="0" xfId="0" applyFont="1" applyFill="1" applyProtection="1"/>
    <xf numFmtId="0" fontId="6" fillId="3" borderId="1" xfId="0" applyFont="1" applyFill="1" applyBorder="1" applyAlignment="1" applyProtection="1">
      <alignment horizontal="right"/>
    </xf>
    <xf numFmtId="0" fontId="6" fillId="3" borderId="1" xfId="0" applyFont="1" applyFill="1" applyBorder="1" applyAlignment="1" applyProtection="1">
      <alignment horizontal="right" wrapText="1"/>
    </xf>
    <xf numFmtId="0" fontId="6" fillId="5" borderId="0" xfId="0" applyFont="1" applyFill="1" applyProtection="1"/>
    <xf numFmtId="0" fontId="7" fillId="5" borderId="0" xfId="0" applyFont="1" applyFill="1" applyProtection="1"/>
    <xf numFmtId="0" fontId="8" fillId="0" borderId="1" xfId="0" applyFont="1" applyBorder="1" applyAlignment="1" applyProtection="1">
      <alignment wrapText="1"/>
    </xf>
    <xf numFmtId="0" fontId="6" fillId="0" borderId="0" xfId="0" applyFont="1" applyProtection="1"/>
    <xf numFmtId="0" fontId="0" fillId="0" borderId="1" xfId="0" applyBorder="1" applyProtection="1"/>
    <xf numFmtId="0" fontId="6" fillId="0" borderId="1" xfId="0" applyFont="1" applyBorder="1" applyProtection="1"/>
    <xf numFmtId="0" fontId="0" fillId="5" borderId="5" xfId="0" applyFill="1" applyBorder="1" applyAlignment="1" applyProtection="1">
      <alignment vertical="center"/>
    </xf>
    <xf numFmtId="0" fontId="4" fillId="0" borderId="0" xfId="0" applyFont="1" applyBorder="1" applyAlignment="1">
      <alignment horizontal="left" wrapText="1"/>
    </xf>
    <xf numFmtId="0" fontId="0" fillId="5" borderId="0" xfId="0" applyFont="1" applyFill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right"/>
    </xf>
    <xf numFmtId="0" fontId="8" fillId="0" borderId="3" xfId="0" applyFont="1" applyBorder="1" applyAlignment="1" applyProtection="1">
      <alignment horizontal="left" wrapText="1"/>
    </xf>
    <xf numFmtId="0" fontId="8" fillId="0" borderId="6" xfId="0" applyFont="1" applyBorder="1" applyAlignment="1" applyProtection="1">
      <alignment horizontal="left" wrapText="1"/>
    </xf>
    <xf numFmtId="0" fontId="7" fillId="0" borderId="3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</xf>
    <xf numFmtId="0" fontId="13" fillId="5" borderId="0" xfId="0" applyFont="1" applyFill="1" applyAlignment="1" applyProtection="1">
      <alignment horizontal="left" vertical="center" wrapText="1"/>
    </xf>
    <xf numFmtId="0" fontId="9" fillId="5" borderId="4" xfId="0" applyFont="1" applyFill="1" applyBorder="1" applyAlignment="1" applyProtection="1">
      <alignment horizontal="left" wrapText="1"/>
    </xf>
    <xf numFmtId="0" fontId="0" fillId="5" borderId="0" xfId="0" applyFont="1" applyFill="1" applyBorder="1" applyAlignment="1" applyProtection="1">
      <alignment horizontal="center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200025</xdr:rowOff>
    </xdr:from>
    <xdr:to>
      <xdr:col>4</xdr:col>
      <xdr:colOff>950595</xdr:colOff>
      <xdr:row>0</xdr:row>
      <xdr:rowOff>619125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C60230-37CF-463C-A6B9-4BE49765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00025"/>
          <a:ext cx="70294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190501</xdr:rowOff>
    </xdr:from>
    <xdr:to>
      <xdr:col>3</xdr:col>
      <xdr:colOff>2381250</xdr:colOff>
      <xdr:row>0</xdr:row>
      <xdr:rowOff>533401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64EB5A2-5DDE-43B0-B483-871B8ACA4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1"/>
          <a:ext cx="411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1400176</xdr:colOff>
      <xdr:row>0</xdr:row>
      <xdr:rowOff>257175</xdr:rowOff>
    </xdr:from>
    <xdr:to>
      <xdr:col>6</xdr:col>
      <xdr:colOff>695325</xdr:colOff>
      <xdr:row>0</xdr:row>
      <xdr:rowOff>647700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52F5544-386B-425E-A43C-1708FC77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1" y="257175"/>
          <a:ext cx="1466849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1"/>
  <sheetViews>
    <sheetView zoomScaleNormal="100" workbookViewId="0"/>
  </sheetViews>
  <sheetFormatPr defaultRowHeight="15" x14ac:dyDescent="0.25"/>
  <cols>
    <col min="1" max="1" width="6.28515625"/>
    <col min="2" max="2" width="39.7109375"/>
    <col min="3" max="6" width="10"/>
    <col min="7" max="7" width="13.42578125"/>
    <col min="8" max="8" width="10.7109375"/>
    <col min="9" max="9" width="21.7109375"/>
    <col min="10" max="1025" width="8.140625"/>
  </cols>
  <sheetData>
    <row r="1" spans="1:9" ht="18.75" x14ac:dyDescent="0.3">
      <c r="A1" s="1" t="s">
        <v>0</v>
      </c>
    </row>
    <row r="3" spans="1:9" ht="15.75" x14ac:dyDescent="0.25">
      <c r="A3" s="2" t="s">
        <v>1</v>
      </c>
    </row>
    <row r="4" spans="1:9" ht="9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25">
      <c r="A5" s="4"/>
      <c r="B5" s="5"/>
      <c r="C5" s="5"/>
      <c r="D5" s="5"/>
      <c r="E5" s="5"/>
      <c r="F5" s="6">
        <f t="shared" ref="F5:F12" si="0">D5*E5</f>
        <v>0</v>
      </c>
      <c r="G5" s="5"/>
      <c r="H5" s="7">
        <f t="shared" ref="H5:H12" si="1">C5*D5*E5*G5</f>
        <v>0</v>
      </c>
      <c r="I5" s="5"/>
    </row>
    <row r="6" spans="1:9" x14ac:dyDescent="0.25">
      <c r="A6" s="4"/>
      <c r="B6" s="5"/>
      <c r="C6" s="5"/>
      <c r="D6" s="5"/>
      <c r="E6" s="5"/>
      <c r="F6" s="6">
        <f t="shared" si="0"/>
        <v>0</v>
      </c>
      <c r="G6" s="5"/>
      <c r="H6" s="7">
        <f t="shared" si="1"/>
        <v>0</v>
      </c>
      <c r="I6" s="5"/>
    </row>
    <row r="7" spans="1:9" x14ac:dyDescent="0.25">
      <c r="A7" s="4"/>
      <c r="B7" s="5"/>
      <c r="C7" s="5"/>
      <c r="D7" s="5"/>
      <c r="E7" s="5"/>
      <c r="F7" s="6">
        <f t="shared" si="0"/>
        <v>0</v>
      </c>
      <c r="G7" s="5"/>
      <c r="H7" s="7">
        <f t="shared" si="1"/>
        <v>0</v>
      </c>
      <c r="I7" s="5"/>
    </row>
    <row r="8" spans="1:9" x14ac:dyDescent="0.25">
      <c r="A8" s="4"/>
      <c r="B8" s="5"/>
      <c r="C8" s="5"/>
      <c r="D8" s="5"/>
      <c r="E8" s="5"/>
      <c r="F8" s="6">
        <f t="shared" si="0"/>
        <v>0</v>
      </c>
      <c r="G8" s="5"/>
      <c r="H8" s="7">
        <f t="shared" si="1"/>
        <v>0</v>
      </c>
      <c r="I8" s="5"/>
    </row>
    <row r="9" spans="1:9" x14ac:dyDescent="0.25">
      <c r="A9" s="4"/>
      <c r="B9" s="5"/>
      <c r="C9" s="5"/>
      <c r="D9" s="5"/>
      <c r="E9" s="5"/>
      <c r="F9" s="6">
        <f t="shared" si="0"/>
        <v>0</v>
      </c>
      <c r="G9" s="5"/>
      <c r="H9" s="7">
        <f t="shared" si="1"/>
        <v>0</v>
      </c>
      <c r="I9" s="5"/>
    </row>
    <row r="10" spans="1:9" x14ac:dyDescent="0.25">
      <c r="A10" s="4"/>
      <c r="B10" s="5"/>
      <c r="C10" s="5"/>
      <c r="D10" s="5"/>
      <c r="E10" s="5"/>
      <c r="F10" s="6">
        <f t="shared" si="0"/>
        <v>0</v>
      </c>
      <c r="G10" s="5"/>
      <c r="H10" s="7">
        <f t="shared" si="1"/>
        <v>0</v>
      </c>
      <c r="I10" s="5"/>
    </row>
    <row r="11" spans="1:9" x14ac:dyDescent="0.25">
      <c r="A11" s="4"/>
      <c r="B11" s="5"/>
      <c r="C11" s="5"/>
      <c r="D11" s="5"/>
      <c r="E11" s="5"/>
      <c r="F11" s="6">
        <f t="shared" si="0"/>
        <v>0</v>
      </c>
      <c r="G11" s="5"/>
      <c r="H11" s="7">
        <f t="shared" si="1"/>
        <v>0</v>
      </c>
      <c r="I11" s="5"/>
    </row>
    <row r="12" spans="1:9" x14ac:dyDescent="0.25">
      <c r="A12" s="4"/>
      <c r="B12" s="5"/>
      <c r="C12" s="5"/>
      <c r="D12" s="5"/>
      <c r="E12" s="5"/>
      <c r="F12" s="6">
        <f t="shared" si="0"/>
        <v>0</v>
      </c>
      <c r="G12" s="5"/>
      <c r="H12" s="7">
        <f t="shared" si="1"/>
        <v>0</v>
      </c>
      <c r="I12" s="5"/>
    </row>
    <row r="13" spans="1:9" x14ac:dyDescent="0.25">
      <c r="A13" s="4"/>
      <c r="B13" s="4" t="s">
        <v>11</v>
      </c>
      <c r="C13" s="4">
        <f>SUM(C5:C12)</f>
        <v>0</v>
      </c>
      <c r="D13" s="4">
        <f>SUM(D5:D12)</f>
        <v>0</v>
      </c>
      <c r="E13" s="4">
        <f>SUM(E5:E12)</f>
        <v>0</v>
      </c>
      <c r="F13" s="4">
        <f>SUM(F5:F12)</f>
        <v>0</v>
      </c>
      <c r="G13" s="4"/>
      <c r="H13" s="7">
        <f>SUM(H5:H12)</f>
        <v>0</v>
      </c>
      <c r="I13" s="4"/>
    </row>
    <row r="14" spans="1:9" ht="90" x14ac:dyDescent="0.25">
      <c r="A14" s="3" t="s">
        <v>12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</row>
    <row r="15" spans="1:9" x14ac:dyDescent="0.25">
      <c r="A15" s="4"/>
      <c r="B15" s="5"/>
      <c r="C15" s="5"/>
      <c r="D15" s="5"/>
      <c r="E15" s="5"/>
      <c r="F15" s="6">
        <f t="shared" ref="F15:F22" si="2">D15*E15</f>
        <v>0</v>
      </c>
      <c r="G15" s="5"/>
      <c r="H15" s="7">
        <f t="shared" ref="H15:H22" si="3">C15*D15*E15*G15</f>
        <v>0</v>
      </c>
      <c r="I15" s="5"/>
    </row>
    <row r="16" spans="1:9" x14ac:dyDescent="0.25">
      <c r="A16" s="4"/>
      <c r="B16" s="5"/>
      <c r="C16" s="5"/>
      <c r="D16" s="5"/>
      <c r="E16" s="5"/>
      <c r="F16" s="6">
        <f t="shared" si="2"/>
        <v>0</v>
      </c>
      <c r="G16" s="5"/>
      <c r="H16" s="7">
        <f t="shared" si="3"/>
        <v>0</v>
      </c>
      <c r="I16" s="5"/>
    </row>
    <row r="17" spans="1:9" x14ac:dyDescent="0.25">
      <c r="A17" s="4"/>
      <c r="B17" s="5"/>
      <c r="C17" s="5"/>
      <c r="D17" s="5"/>
      <c r="E17" s="5"/>
      <c r="F17" s="6">
        <f t="shared" si="2"/>
        <v>0</v>
      </c>
      <c r="G17" s="5"/>
      <c r="H17" s="7">
        <f t="shared" si="3"/>
        <v>0</v>
      </c>
      <c r="I17" s="5"/>
    </row>
    <row r="18" spans="1:9" x14ac:dyDescent="0.25">
      <c r="A18" s="4"/>
      <c r="B18" s="5"/>
      <c r="C18" s="5"/>
      <c r="D18" s="5"/>
      <c r="E18" s="5"/>
      <c r="F18" s="6">
        <f t="shared" si="2"/>
        <v>0</v>
      </c>
      <c r="G18" s="5"/>
      <c r="H18" s="7">
        <f t="shared" si="3"/>
        <v>0</v>
      </c>
      <c r="I18" s="5"/>
    </row>
    <row r="19" spans="1:9" x14ac:dyDescent="0.25">
      <c r="A19" s="4"/>
      <c r="B19" s="5"/>
      <c r="C19" s="5"/>
      <c r="D19" s="5"/>
      <c r="E19" s="5"/>
      <c r="F19" s="6">
        <f t="shared" si="2"/>
        <v>0</v>
      </c>
      <c r="G19" s="5"/>
      <c r="H19" s="7">
        <f t="shared" si="3"/>
        <v>0</v>
      </c>
      <c r="I19" s="5"/>
    </row>
    <row r="20" spans="1:9" x14ac:dyDescent="0.25">
      <c r="A20" s="4"/>
      <c r="B20" s="5"/>
      <c r="C20" s="5"/>
      <c r="D20" s="5"/>
      <c r="E20" s="5"/>
      <c r="F20" s="6">
        <f t="shared" si="2"/>
        <v>0</v>
      </c>
      <c r="G20" s="5"/>
      <c r="H20" s="7">
        <f t="shared" si="3"/>
        <v>0</v>
      </c>
      <c r="I20" s="5"/>
    </row>
    <row r="21" spans="1:9" x14ac:dyDescent="0.25">
      <c r="A21" s="4"/>
      <c r="B21" s="5"/>
      <c r="C21" s="5"/>
      <c r="D21" s="5"/>
      <c r="E21" s="5"/>
      <c r="F21" s="6">
        <f t="shared" si="2"/>
        <v>0</v>
      </c>
      <c r="G21" s="5"/>
      <c r="H21" s="7">
        <f t="shared" si="3"/>
        <v>0</v>
      </c>
      <c r="I21" s="5"/>
    </row>
    <row r="22" spans="1:9" x14ac:dyDescent="0.25">
      <c r="A22" s="4"/>
      <c r="B22" s="5"/>
      <c r="C22" s="5"/>
      <c r="D22" s="5"/>
      <c r="E22" s="5"/>
      <c r="F22" s="6">
        <f t="shared" si="2"/>
        <v>0</v>
      </c>
      <c r="G22" s="5"/>
      <c r="H22" s="7">
        <f t="shared" si="3"/>
        <v>0</v>
      </c>
      <c r="I22" s="5"/>
    </row>
    <row r="23" spans="1:9" x14ac:dyDescent="0.25">
      <c r="A23" s="4"/>
      <c r="B23" s="4" t="s">
        <v>13</v>
      </c>
      <c r="C23" s="4">
        <f>SUM(C15:C22)</f>
        <v>0</v>
      </c>
      <c r="D23" s="4">
        <f>SUM(D15:D22)</f>
        <v>0</v>
      </c>
      <c r="E23" s="4">
        <f>SUM(E15:E22)</f>
        <v>0</v>
      </c>
      <c r="F23" s="4">
        <f>SUM(F15:F22)</f>
        <v>0</v>
      </c>
      <c r="G23" s="4"/>
      <c r="H23" s="7">
        <f>SUM(H15:H22)</f>
        <v>0</v>
      </c>
      <c r="I23" s="4"/>
    </row>
    <row r="24" spans="1:9" x14ac:dyDescent="0.25">
      <c r="A24" s="4"/>
      <c r="B24" s="4" t="s">
        <v>14</v>
      </c>
      <c r="C24" s="4">
        <f>C13+C23</f>
        <v>0</v>
      </c>
      <c r="D24" s="4">
        <f>D13+D23</f>
        <v>0</v>
      </c>
      <c r="E24" s="4">
        <f>E13+E23</f>
        <v>0</v>
      </c>
      <c r="F24" s="4">
        <f>F13+F23</f>
        <v>0</v>
      </c>
      <c r="G24" s="4"/>
      <c r="H24" s="7">
        <f>H13+H23</f>
        <v>0</v>
      </c>
      <c r="I24" s="4"/>
    </row>
    <row r="26" spans="1:9" ht="15.75" x14ac:dyDescent="0.25">
      <c r="A26" s="2" t="s">
        <v>15</v>
      </c>
    </row>
    <row r="27" spans="1:9" ht="90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</row>
    <row r="28" spans="1:9" x14ac:dyDescent="0.25">
      <c r="A28" s="4"/>
      <c r="B28" s="5"/>
      <c r="C28" s="5"/>
      <c r="D28" s="5"/>
      <c r="E28" s="5"/>
      <c r="F28" s="6">
        <f t="shared" ref="F28:F35" si="4">D28*E28</f>
        <v>0</v>
      </c>
      <c r="G28" s="5"/>
      <c r="H28" s="7">
        <f t="shared" ref="H28:H35" si="5">C28*D28*E28*G28</f>
        <v>0</v>
      </c>
      <c r="I28" s="5"/>
    </row>
    <row r="29" spans="1:9" x14ac:dyDescent="0.25">
      <c r="A29" s="4"/>
      <c r="B29" s="5"/>
      <c r="C29" s="5"/>
      <c r="D29" s="5"/>
      <c r="E29" s="5"/>
      <c r="F29" s="6">
        <f t="shared" si="4"/>
        <v>0</v>
      </c>
      <c r="G29" s="5"/>
      <c r="H29" s="7">
        <f t="shared" si="5"/>
        <v>0</v>
      </c>
      <c r="I29" s="5"/>
    </row>
    <row r="30" spans="1:9" x14ac:dyDescent="0.25">
      <c r="A30" s="4"/>
      <c r="B30" s="5"/>
      <c r="C30" s="5"/>
      <c r="D30" s="5"/>
      <c r="E30" s="5"/>
      <c r="F30" s="6">
        <f t="shared" si="4"/>
        <v>0</v>
      </c>
      <c r="G30" s="5"/>
      <c r="H30" s="7">
        <f t="shared" si="5"/>
        <v>0</v>
      </c>
      <c r="I30" s="5"/>
    </row>
    <row r="31" spans="1:9" x14ac:dyDescent="0.25">
      <c r="A31" s="4"/>
      <c r="B31" s="5"/>
      <c r="C31" s="5"/>
      <c r="D31" s="5"/>
      <c r="E31" s="5"/>
      <c r="F31" s="6">
        <f t="shared" si="4"/>
        <v>0</v>
      </c>
      <c r="G31" s="5"/>
      <c r="H31" s="7">
        <f t="shared" si="5"/>
        <v>0</v>
      </c>
      <c r="I31" s="5"/>
    </row>
    <row r="32" spans="1:9" x14ac:dyDescent="0.25">
      <c r="A32" s="4"/>
      <c r="B32" s="5"/>
      <c r="C32" s="5"/>
      <c r="D32" s="5"/>
      <c r="E32" s="5"/>
      <c r="F32" s="6">
        <f t="shared" si="4"/>
        <v>0</v>
      </c>
      <c r="G32" s="5"/>
      <c r="H32" s="7">
        <f t="shared" si="5"/>
        <v>0</v>
      </c>
      <c r="I32" s="5"/>
    </row>
    <row r="33" spans="1:9" x14ac:dyDescent="0.25">
      <c r="A33" s="4"/>
      <c r="B33" s="5"/>
      <c r="C33" s="5"/>
      <c r="D33" s="5"/>
      <c r="E33" s="5"/>
      <c r="F33" s="6">
        <f t="shared" si="4"/>
        <v>0</v>
      </c>
      <c r="G33" s="5"/>
      <c r="H33" s="7">
        <f t="shared" si="5"/>
        <v>0</v>
      </c>
      <c r="I33" s="5"/>
    </row>
    <row r="34" spans="1:9" x14ac:dyDescent="0.25">
      <c r="A34" s="4"/>
      <c r="B34" s="5"/>
      <c r="C34" s="5"/>
      <c r="D34" s="5"/>
      <c r="E34" s="5"/>
      <c r="F34" s="6">
        <f t="shared" si="4"/>
        <v>0</v>
      </c>
      <c r="G34" s="5"/>
      <c r="H34" s="7">
        <f t="shared" si="5"/>
        <v>0</v>
      </c>
      <c r="I34" s="5"/>
    </row>
    <row r="35" spans="1:9" x14ac:dyDescent="0.25">
      <c r="A35" s="4"/>
      <c r="B35" s="5"/>
      <c r="C35" s="5"/>
      <c r="D35" s="5"/>
      <c r="E35" s="5"/>
      <c r="F35" s="6">
        <f t="shared" si="4"/>
        <v>0</v>
      </c>
      <c r="G35" s="5"/>
      <c r="H35" s="7">
        <f t="shared" si="5"/>
        <v>0</v>
      </c>
      <c r="I35" s="5"/>
    </row>
    <row r="36" spans="1:9" x14ac:dyDescent="0.25">
      <c r="A36" s="4"/>
      <c r="B36" s="4" t="s">
        <v>11</v>
      </c>
      <c r="C36" s="4">
        <f>SUM(C28:C35)</f>
        <v>0</v>
      </c>
      <c r="D36" s="4">
        <f>SUM(D28:D35)</f>
        <v>0</v>
      </c>
      <c r="E36" s="4">
        <f>SUM(E28:E35)</f>
        <v>0</v>
      </c>
      <c r="F36" s="4">
        <f>SUM(F28:F35)</f>
        <v>0</v>
      </c>
      <c r="G36" s="4"/>
      <c r="H36" s="7">
        <f>SUM(H28:H35)</f>
        <v>0</v>
      </c>
      <c r="I36" s="4"/>
    </row>
    <row r="37" spans="1:9" ht="90" x14ac:dyDescent="0.25">
      <c r="A37" s="3" t="s">
        <v>12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</row>
    <row r="38" spans="1:9" x14ac:dyDescent="0.25">
      <c r="A38" s="4"/>
      <c r="B38" s="5"/>
      <c r="C38" s="5"/>
      <c r="D38" s="5"/>
      <c r="E38" s="5"/>
      <c r="F38" s="6">
        <f t="shared" ref="F38:F45" si="6">D38*E38</f>
        <v>0</v>
      </c>
      <c r="G38" s="5"/>
      <c r="H38" s="7">
        <f t="shared" ref="H38:H45" si="7">C38*D38*E38*G38</f>
        <v>0</v>
      </c>
      <c r="I38" s="5"/>
    </row>
    <row r="39" spans="1:9" x14ac:dyDescent="0.25">
      <c r="A39" s="4"/>
      <c r="B39" s="5"/>
      <c r="C39" s="5"/>
      <c r="D39" s="5"/>
      <c r="E39" s="5"/>
      <c r="F39" s="6">
        <f t="shared" si="6"/>
        <v>0</v>
      </c>
      <c r="G39" s="5"/>
      <c r="H39" s="7">
        <f t="shared" si="7"/>
        <v>0</v>
      </c>
      <c r="I39" s="5"/>
    </row>
    <row r="40" spans="1:9" x14ac:dyDescent="0.25">
      <c r="A40" s="4"/>
      <c r="B40" s="5"/>
      <c r="C40" s="5"/>
      <c r="D40" s="5"/>
      <c r="E40" s="5"/>
      <c r="F40" s="6">
        <f t="shared" si="6"/>
        <v>0</v>
      </c>
      <c r="G40" s="5"/>
      <c r="H40" s="7">
        <f t="shared" si="7"/>
        <v>0</v>
      </c>
      <c r="I40" s="5"/>
    </row>
    <row r="41" spans="1:9" x14ac:dyDescent="0.25">
      <c r="A41" s="4"/>
      <c r="B41" s="5"/>
      <c r="C41" s="5"/>
      <c r="D41" s="5"/>
      <c r="E41" s="5"/>
      <c r="F41" s="6">
        <f t="shared" si="6"/>
        <v>0</v>
      </c>
      <c r="G41" s="5"/>
      <c r="H41" s="7">
        <f t="shared" si="7"/>
        <v>0</v>
      </c>
      <c r="I41" s="5"/>
    </row>
    <row r="42" spans="1:9" x14ac:dyDescent="0.25">
      <c r="A42" s="4"/>
      <c r="B42" s="5"/>
      <c r="C42" s="5"/>
      <c r="D42" s="5"/>
      <c r="E42" s="5"/>
      <c r="F42" s="6">
        <f t="shared" si="6"/>
        <v>0</v>
      </c>
      <c r="G42" s="5"/>
      <c r="H42" s="7">
        <f t="shared" si="7"/>
        <v>0</v>
      </c>
      <c r="I42" s="5"/>
    </row>
    <row r="43" spans="1:9" x14ac:dyDescent="0.25">
      <c r="A43" s="4"/>
      <c r="B43" s="5"/>
      <c r="C43" s="5"/>
      <c r="D43" s="5"/>
      <c r="E43" s="5"/>
      <c r="F43" s="6">
        <f t="shared" si="6"/>
        <v>0</v>
      </c>
      <c r="G43" s="5"/>
      <c r="H43" s="7">
        <f t="shared" si="7"/>
        <v>0</v>
      </c>
      <c r="I43" s="5"/>
    </row>
    <row r="44" spans="1:9" x14ac:dyDescent="0.25">
      <c r="A44" s="4"/>
      <c r="B44" s="5"/>
      <c r="C44" s="5"/>
      <c r="D44" s="5"/>
      <c r="E44" s="5"/>
      <c r="F44" s="6">
        <f t="shared" si="6"/>
        <v>0</v>
      </c>
      <c r="G44" s="5"/>
      <c r="H44" s="7">
        <f t="shared" si="7"/>
        <v>0</v>
      </c>
      <c r="I44" s="5"/>
    </row>
    <row r="45" spans="1:9" x14ac:dyDescent="0.25">
      <c r="A45" s="4"/>
      <c r="B45" s="5"/>
      <c r="C45" s="5"/>
      <c r="D45" s="5"/>
      <c r="E45" s="5"/>
      <c r="F45" s="6">
        <f t="shared" si="6"/>
        <v>0</v>
      </c>
      <c r="G45" s="5"/>
      <c r="H45" s="7">
        <f t="shared" si="7"/>
        <v>0</v>
      </c>
      <c r="I45" s="5"/>
    </row>
    <row r="46" spans="1:9" x14ac:dyDescent="0.25">
      <c r="A46" s="4"/>
      <c r="B46" s="4" t="s">
        <v>13</v>
      </c>
      <c r="C46" s="4">
        <f>SUM(C38:C45)</f>
        <v>0</v>
      </c>
      <c r="D46" s="4">
        <f>SUM(D38:D45)</f>
        <v>0</v>
      </c>
      <c r="E46" s="4">
        <f>SUM(E38:E45)</f>
        <v>0</v>
      </c>
      <c r="F46" s="4">
        <f>SUM(F38:F45)</f>
        <v>0</v>
      </c>
      <c r="G46" s="4"/>
      <c r="H46" s="7">
        <f>SUM(H38:H45)</f>
        <v>0</v>
      </c>
      <c r="I46" s="4"/>
    </row>
    <row r="47" spans="1:9" x14ac:dyDescent="0.25">
      <c r="A47" s="4"/>
      <c r="B47" s="4" t="s">
        <v>14</v>
      </c>
      <c r="C47" s="4">
        <f>C36+C46</f>
        <v>0</v>
      </c>
      <c r="D47" s="4">
        <f>D36+D46</f>
        <v>0</v>
      </c>
      <c r="E47" s="4">
        <f>E36+E46</f>
        <v>0</v>
      </c>
      <c r="F47" s="4">
        <f>F36+F46</f>
        <v>0</v>
      </c>
      <c r="G47" s="4"/>
      <c r="H47" s="7">
        <f>H36+H46</f>
        <v>0</v>
      </c>
      <c r="I47" s="4"/>
    </row>
    <row r="49" spans="1:9" ht="15.75" x14ac:dyDescent="0.25">
      <c r="A49" s="2" t="s">
        <v>16</v>
      </c>
    </row>
    <row r="50" spans="1:9" ht="90" x14ac:dyDescent="0.25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</row>
    <row r="51" spans="1:9" x14ac:dyDescent="0.25">
      <c r="A51" s="4"/>
      <c r="B51" s="5"/>
      <c r="C51" s="5"/>
      <c r="D51" s="5"/>
      <c r="E51" s="5"/>
      <c r="F51" s="6">
        <f t="shared" ref="F51:F58" si="8">D51*E51</f>
        <v>0</v>
      </c>
      <c r="G51" s="5"/>
      <c r="H51" s="7">
        <f t="shared" ref="H51:H58" si="9">C51*D51*E51*G51</f>
        <v>0</v>
      </c>
      <c r="I51" s="5"/>
    </row>
    <row r="52" spans="1:9" x14ac:dyDescent="0.25">
      <c r="A52" s="4"/>
      <c r="B52" s="5"/>
      <c r="C52" s="5"/>
      <c r="D52" s="5"/>
      <c r="E52" s="5"/>
      <c r="F52" s="6">
        <f t="shared" si="8"/>
        <v>0</v>
      </c>
      <c r="G52" s="5"/>
      <c r="H52" s="7">
        <f t="shared" si="9"/>
        <v>0</v>
      </c>
      <c r="I52" s="5"/>
    </row>
    <row r="53" spans="1:9" x14ac:dyDescent="0.25">
      <c r="A53" s="4"/>
      <c r="B53" s="5"/>
      <c r="C53" s="5"/>
      <c r="D53" s="5"/>
      <c r="E53" s="5"/>
      <c r="F53" s="6">
        <f t="shared" si="8"/>
        <v>0</v>
      </c>
      <c r="G53" s="5"/>
      <c r="H53" s="7">
        <f t="shared" si="9"/>
        <v>0</v>
      </c>
      <c r="I53" s="5"/>
    </row>
    <row r="54" spans="1:9" x14ac:dyDescent="0.25">
      <c r="A54" s="4"/>
      <c r="B54" s="5"/>
      <c r="C54" s="5"/>
      <c r="D54" s="5"/>
      <c r="E54" s="5"/>
      <c r="F54" s="6">
        <f t="shared" si="8"/>
        <v>0</v>
      </c>
      <c r="G54" s="5"/>
      <c r="H54" s="7">
        <f t="shared" si="9"/>
        <v>0</v>
      </c>
      <c r="I54" s="5"/>
    </row>
    <row r="55" spans="1:9" x14ac:dyDescent="0.25">
      <c r="A55" s="4"/>
      <c r="B55" s="5"/>
      <c r="C55" s="5"/>
      <c r="D55" s="5"/>
      <c r="E55" s="5"/>
      <c r="F55" s="6">
        <f t="shared" si="8"/>
        <v>0</v>
      </c>
      <c r="G55" s="5"/>
      <c r="H55" s="7">
        <f t="shared" si="9"/>
        <v>0</v>
      </c>
      <c r="I55" s="5"/>
    </row>
    <row r="56" spans="1:9" x14ac:dyDescent="0.25">
      <c r="A56" s="4"/>
      <c r="B56" s="5"/>
      <c r="C56" s="5"/>
      <c r="D56" s="5"/>
      <c r="E56" s="5"/>
      <c r="F56" s="6">
        <f t="shared" si="8"/>
        <v>0</v>
      </c>
      <c r="G56" s="5"/>
      <c r="H56" s="7">
        <f t="shared" si="9"/>
        <v>0</v>
      </c>
      <c r="I56" s="5"/>
    </row>
    <row r="57" spans="1:9" x14ac:dyDescent="0.25">
      <c r="A57" s="4"/>
      <c r="B57" s="5"/>
      <c r="C57" s="5"/>
      <c r="D57" s="5"/>
      <c r="E57" s="5"/>
      <c r="F57" s="6">
        <f t="shared" si="8"/>
        <v>0</v>
      </c>
      <c r="G57" s="5"/>
      <c r="H57" s="7">
        <f t="shared" si="9"/>
        <v>0</v>
      </c>
      <c r="I57" s="5"/>
    </row>
    <row r="58" spans="1:9" x14ac:dyDescent="0.25">
      <c r="A58" s="4"/>
      <c r="B58" s="5"/>
      <c r="C58" s="5"/>
      <c r="D58" s="5"/>
      <c r="E58" s="5"/>
      <c r="F58" s="6">
        <f t="shared" si="8"/>
        <v>0</v>
      </c>
      <c r="G58" s="5"/>
      <c r="H58" s="7">
        <f t="shared" si="9"/>
        <v>0</v>
      </c>
      <c r="I58" s="5"/>
    </row>
    <row r="59" spans="1:9" x14ac:dyDescent="0.25">
      <c r="A59" s="4"/>
      <c r="B59" s="4" t="s">
        <v>11</v>
      </c>
      <c r="C59" s="4">
        <f>SUM(C51:C58)</f>
        <v>0</v>
      </c>
      <c r="D59" s="4">
        <f>SUM(D51:D58)</f>
        <v>0</v>
      </c>
      <c r="E59" s="4">
        <f>SUM(E51:E58)</f>
        <v>0</v>
      </c>
      <c r="F59" s="4">
        <f>SUM(F51:F58)</f>
        <v>0</v>
      </c>
      <c r="G59" s="4"/>
      <c r="H59" s="7">
        <f>SUM(H51:H58)</f>
        <v>0</v>
      </c>
      <c r="I59" s="4"/>
    </row>
    <row r="60" spans="1:9" ht="90" x14ac:dyDescent="0.25">
      <c r="A60" s="3" t="s">
        <v>12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</row>
    <row r="61" spans="1:9" x14ac:dyDescent="0.25">
      <c r="A61" s="4"/>
      <c r="B61" s="5"/>
      <c r="C61" s="5"/>
      <c r="D61" s="5"/>
      <c r="E61" s="5"/>
      <c r="F61" s="6">
        <f t="shared" ref="F61:F68" si="10">D61*E61</f>
        <v>0</v>
      </c>
      <c r="G61" s="5"/>
      <c r="H61" s="7">
        <f t="shared" ref="H61:H68" si="11">C61*D61*E61*G61</f>
        <v>0</v>
      </c>
      <c r="I61" s="5"/>
    </row>
    <row r="62" spans="1:9" x14ac:dyDescent="0.25">
      <c r="A62" s="4"/>
      <c r="B62" s="5"/>
      <c r="C62" s="5"/>
      <c r="D62" s="5"/>
      <c r="E62" s="5"/>
      <c r="F62" s="6">
        <f t="shared" si="10"/>
        <v>0</v>
      </c>
      <c r="G62" s="5"/>
      <c r="H62" s="7">
        <f t="shared" si="11"/>
        <v>0</v>
      </c>
      <c r="I62" s="5"/>
    </row>
    <row r="63" spans="1:9" x14ac:dyDescent="0.25">
      <c r="A63" s="4"/>
      <c r="B63" s="5"/>
      <c r="C63" s="5"/>
      <c r="D63" s="5"/>
      <c r="E63" s="5"/>
      <c r="F63" s="6">
        <f t="shared" si="10"/>
        <v>0</v>
      </c>
      <c r="G63" s="5"/>
      <c r="H63" s="7">
        <f t="shared" si="11"/>
        <v>0</v>
      </c>
      <c r="I63" s="5"/>
    </row>
    <row r="64" spans="1:9" x14ac:dyDescent="0.25">
      <c r="A64" s="4"/>
      <c r="B64" s="5"/>
      <c r="C64" s="5"/>
      <c r="D64" s="5"/>
      <c r="E64" s="5"/>
      <c r="F64" s="6">
        <f t="shared" si="10"/>
        <v>0</v>
      </c>
      <c r="G64" s="5"/>
      <c r="H64" s="7">
        <f t="shared" si="11"/>
        <v>0</v>
      </c>
      <c r="I64" s="5"/>
    </row>
    <row r="65" spans="1:9" x14ac:dyDescent="0.25">
      <c r="A65" s="4"/>
      <c r="B65" s="5"/>
      <c r="C65" s="5"/>
      <c r="D65" s="5"/>
      <c r="E65" s="5"/>
      <c r="F65" s="6">
        <f t="shared" si="10"/>
        <v>0</v>
      </c>
      <c r="G65" s="5"/>
      <c r="H65" s="7">
        <f t="shared" si="11"/>
        <v>0</v>
      </c>
      <c r="I65" s="5"/>
    </row>
    <row r="66" spans="1:9" x14ac:dyDescent="0.25">
      <c r="A66" s="4"/>
      <c r="B66" s="5"/>
      <c r="C66" s="5"/>
      <c r="D66" s="5"/>
      <c r="E66" s="5"/>
      <c r="F66" s="6">
        <f t="shared" si="10"/>
        <v>0</v>
      </c>
      <c r="G66" s="5"/>
      <c r="H66" s="7">
        <f t="shared" si="11"/>
        <v>0</v>
      </c>
      <c r="I66" s="5"/>
    </row>
    <row r="67" spans="1:9" x14ac:dyDescent="0.25">
      <c r="A67" s="4"/>
      <c r="B67" s="5"/>
      <c r="C67" s="5"/>
      <c r="D67" s="5"/>
      <c r="E67" s="5"/>
      <c r="F67" s="6">
        <f t="shared" si="10"/>
        <v>0</v>
      </c>
      <c r="G67" s="5"/>
      <c r="H67" s="7">
        <f t="shared" si="11"/>
        <v>0</v>
      </c>
      <c r="I67" s="5"/>
    </row>
    <row r="68" spans="1:9" x14ac:dyDescent="0.25">
      <c r="A68" s="4"/>
      <c r="B68" s="5"/>
      <c r="C68" s="5"/>
      <c r="D68" s="5"/>
      <c r="E68" s="5"/>
      <c r="F68" s="6">
        <f t="shared" si="10"/>
        <v>0</v>
      </c>
      <c r="G68" s="5"/>
      <c r="H68" s="7">
        <f t="shared" si="11"/>
        <v>0</v>
      </c>
      <c r="I68" s="5"/>
    </row>
    <row r="69" spans="1:9" x14ac:dyDescent="0.25">
      <c r="A69" s="4"/>
      <c r="B69" s="4" t="s">
        <v>13</v>
      </c>
      <c r="C69" s="4">
        <f>SUM(C61:C68)</f>
        <v>0</v>
      </c>
      <c r="D69" s="4">
        <f>SUM(D61:D68)</f>
        <v>0</v>
      </c>
      <c r="E69" s="4">
        <f>SUM(E61:E68)</f>
        <v>0</v>
      </c>
      <c r="F69" s="4">
        <f>SUM(F61:F68)</f>
        <v>0</v>
      </c>
      <c r="G69" s="4"/>
      <c r="H69" s="7">
        <f>SUM(H61:H68)</f>
        <v>0</v>
      </c>
      <c r="I69" s="4"/>
    </row>
    <row r="70" spans="1:9" x14ac:dyDescent="0.25">
      <c r="A70" s="4"/>
      <c r="B70" s="4" t="s">
        <v>14</v>
      </c>
      <c r="C70" s="4">
        <f>C59+C69</f>
        <v>0</v>
      </c>
      <c r="D70" s="4">
        <f>D59+D69</f>
        <v>0</v>
      </c>
      <c r="E70" s="4">
        <f>E59+E69</f>
        <v>0</v>
      </c>
      <c r="F70" s="4">
        <f>F59+F69</f>
        <v>0</v>
      </c>
      <c r="G70" s="4"/>
      <c r="H70" s="7">
        <f>H59+H69</f>
        <v>0</v>
      </c>
      <c r="I70" s="4"/>
    </row>
    <row r="73" spans="1:9" ht="15.75" x14ac:dyDescent="0.25">
      <c r="A73" s="2" t="s">
        <v>17</v>
      </c>
    </row>
    <row r="74" spans="1:9" ht="90" x14ac:dyDescent="0.25">
      <c r="A74" s="3" t="s">
        <v>2</v>
      </c>
      <c r="B74" s="3" t="s">
        <v>3</v>
      </c>
      <c r="C74" s="3" t="s">
        <v>4</v>
      </c>
      <c r="D74" s="3" t="s">
        <v>5</v>
      </c>
      <c r="E74" s="3" t="s">
        <v>6</v>
      </c>
      <c r="F74" s="3" t="s">
        <v>7</v>
      </c>
      <c r="G74" s="3" t="s">
        <v>8</v>
      </c>
      <c r="H74" s="3" t="s">
        <v>9</v>
      </c>
      <c r="I74" s="3" t="s">
        <v>10</v>
      </c>
    </row>
    <row r="75" spans="1:9" x14ac:dyDescent="0.25">
      <c r="A75" s="4"/>
      <c r="B75" s="5"/>
      <c r="C75" s="5"/>
      <c r="D75" s="5"/>
      <c r="E75" s="5"/>
      <c r="F75" s="6">
        <f t="shared" ref="F75:F82" si="12">D75*E75</f>
        <v>0</v>
      </c>
      <c r="G75" s="5"/>
      <c r="H75" s="7">
        <f t="shared" ref="H75:H82" si="13">C75*D75*E75*G75</f>
        <v>0</v>
      </c>
      <c r="I75" s="5"/>
    </row>
    <row r="76" spans="1:9" x14ac:dyDescent="0.25">
      <c r="A76" s="4"/>
      <c r="B76" s="5"/>
      <c r="C76" s="5"/>
      <c r="D76" s="5"/>
      <c r="E76" s="5"/>
      <c r="F76" s="6">
        <f t="shared" si="12"/>
        <v>0</v>
      </c>
      <c r="G76" s="5"/>
      <c r="H76" s="7">
        <f t="shared" si="13"/>
        <v>0</v>
      </c>
      <c r="I76" s="5"/>
    </row>
    <row r="77" spans="1:9" x14ac:dyDescent="0.25">
      <c r="A77" s="4"/>
      <c r="B77" s="5"/>
      <c r="C77" s="5"/>
      <c r="D77" s="5"/>
      <c r="E77" s="5"/>
      <c r="F77" s="6">
        <f t="shared" si="12"/>
        <v>0</v>
      </c>
      <c r="G77" s="5"/>
      <c r="H77" s="7">
        <f t="shared" si="13"/>
        <v>0</v>
      </c>
      <c r="I77" s="5"/>
    </row>
    <row r="78" spans="1:9" x14ac:dyDescent="0.25">
      <c r="A78" s="4"/>
      <c r="B78" s="5"/>
      <c r="C78" s="5"/>
      <c r="D78" s="5"/>
      <c r="E78" s="5"/>
      <c r="F78" s="6">
        <f t="shared" si="12"/>
        <v>0</v>
      </c>
      <c r="G78" s="5"/>
      <c r="H78" s="7">
        <f t="shared" si="13"/>
        <v>0</v>
      </c>
      <c r="I78" s="5"/>
    </row>
    <row r="79" spans="1:9" x14ac:dyDescent="0.25">
      <c r="A79" s="4"/>
      <c r="B79" s="5"/>
      <c r="C79" s="5"/>
      <c r="D79" s="5"/>
      <c r="E79" s="5"/>
      <c r="F79" s="6">
        <f t="shared" si="12"/>
        <v>0</v>
      </c>
      <c r="G79" s="5"/>
      <c r="H79" s="7">
        <f t="shared" si="13"/>
        <v>0</v>
      </c>
      <c r="I79" s="5"/>
    </row>
    <row r="80" spans="1:9" x14ac:dyDescent="0.25">
      <c r="A80" s="4"/>
      <c r="B80" s="5"/>
      <c r="C80" s="5"/>
      <c r="D80" s="5"/>
      <c r="E80" s="5"/>
      <c r="F80" s="6">
        <f t="shared" si="12"/>
        <v>0</v>
      </c>
      <c r="G80" s="5"/>
      <c r="H80" s="7">
        <f t="shared" si="13"/>
        <v>0</v>
      </c>
      <c r="I80" s="5"/>
    </row>
    <row r="81" spans="1:9" x14ac:dyDescent="0.25">
      <c r="A81" s="4"/>
      <c r="B81" s="5"/>
      <c r="C81" s="5"/>
      <c r="D81" s="5"/>
      <c r="E81" s="5"/>
      <c r="F81" s="6">
        <f t="shared" si="12"/>
        <v>0</v>
      </c>
      <c r="G81" s="5"/>
      <c r="H81" s="7">
        <f t="shared" si="13"/>
        <v>0</v>
      </c>
      <c r="I81" s="5"/>
    </row>
    <row r="82" spans="1:9" x14ac:dyDescent="0.25">
      <c r="A82" s="4"/>
      <c r="B82" s="5"/>
      <c r="C82" s="5"/>
      <c r="D82" s="5"/>
      <c r="E82" s="5"/>
      <c r="F82" s="6">
        <f t="shared" si="12"/>
        <v>0</v>
      </c>
      <c r="G82" s="5"/>
      <c r="H82" s="7">
        <f t="shared" si="13"/>
        <v>0</v>
      </c>
      <c r="I82" s="5"/>
    </row>
    <row r="83" spans="1:9" x14ac:dyDescent="0.25">
      <c r="A83" s="4"/>
      <c r="B83" s="4" t="s">
        <v>11</v>
      </c>
      <c r="C83" s="4">
        <f>SUM(C75:C82)</f>
        <v>0</v>
      </c>
      <c r="D83" s="4">
        <f>SUM(D75:D82)</f>
        <v>0</v>
      </c>
      <c r="E83" s="4">
        <f>SUM(E75:E82)</f>
        <v>0</v>
      </c>
      <c r="F83" s="4">
        <f>SUM(F75:F82)</f>
        <v>0</v>
      </c>
      <c r="G83" s="4"/>
      <c r="H83" s="7">
        <f>SUM(H75:H82)</f>
        <v>0</v>
      </c>
      <c r="I83" s="4"/>
    </row>
    <row r="84" spans="1:9" ht="90" x14ac:dyDescent="0.25">
      <c r="A84" s="3" t="s">
        <v>12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3" t="s">
        <v>10</v>
      </c>
    </row>
    <row r="85" spans="1:9" x14ac:dyDescent="0.25">
      <c r="A85" s="4"/>
      <c r="B85" s="5"/>
      <c r="C85" s="5"/>
      <c r="D85" s="5"/>
      <c r="E85" s="5"/>
      <c r="F85" s="6">
        <f t="shared" ref="F85:F92" si="14">D85*E85</f>
        <v>0</v>
      </c>
      <c r="G85" s="5"/>
      <c r="H85" s="7">
        <f t="shared" ref="H85:H92" si="15">C85*D85*E85*G85</f>
        <v>0</v>
      </c>
      <c r="I85" s="5"/>
    </row>
    <row r="86" spans="1:9" x14ac:dyDescent="0.25">
      <c r="A86" s="4"/>
      <c r="B86" s="5"/>
      <c r="C86" s="5"/>
      <c r="D86" s="5"/>
      <c r="E86" s="5"/>
      <c r="F86" s="6">
        <f t="shared" si="14"/>
        <v>0</v>
      </c>
      <c r="G86" s="5"/>
      <c r="H86" s="7">
        <f t="shared" si="15"/>
        <v>0</v>
      </c>
      <c r="I86" s="5"/>
    </row>
    <row r="87" spans="1:9" x14ac:dyDescent="0.25">
      <c r="A87" s="4"/>
      <c r="B87" s="5"/>
      <c r="C87" s="5"/>
      <c r="D87" s="5"/>
      <c r="E87" s="5"/>
      <c r="F87" s="6">
        <f t="shared" si="14"/>
        <v>0</v>
      </c>
      <c r="G87" s="5"/>
      <c r="H87" s="7">
        <f t="shared" si="15"/>
        <v>0</v>
      </c>
      <c r="I87" s="5"/>
    </row>
    <row r="88" spans="1:9" x14ac:dyDescent="0.25">
      <c r="A88" s="4"/>
      <c r="B88" s="5"/>
      <c r="C88" s="5"/>
      <c r="D88" s="5"/>
      <c r="E88" s="5"/>
      <c r="F88" s="6">
        <f t="shared" si="14"/>
        <v>0</v>
      </c>
      <c r="G88" s="5"/>
      <c r="H88" s="7">
        <f t="shared" si="15"/>
        <v>0</v>
      </c>
      <c r="I88" s="5"/>
    </row>
    <row r="89" spans="1:9" x14ac:dyDescent="0.25">
      <c r="A89" s="4"/>
      <c r="B89" s="5"/>
      <c r="C89" s="5"/>
      <c r="D89" s="5"/>
      <c r="E89" s="5"/>
      <c r="F89" s="6">
        <f t="shared" si="14"/>
        <v>0</v>
      </c>
      <c r="G89" s="5"/>
      <c r="H89" s="7">
        <f t="shared" si="15"/>
        <v>0</v>
      </c>
      <c r="I89" s="5"/>
    </row>
    <row r="90" spans="1:9" x14ac:dyDescent="0.25">
      <c r="A90" s="4"/>
      <c r="B90" s="5"/>
      <c r="C90" s="5"/>
      <c r="D90" s="5"/>
      <c r="E90" s="5"/>
      <c r="F90" s="6">
        <f t="shared" si="14"/>
        <v>0</v>
      </c>
      <c r="G90" s="5"/>
      <c r="H90" s="7">
        <f t="shared" si="15"/>
        <v>0</v>
      </c>
      <c r="I90" s="5"/>
    </row>
    <row r="91" spans="1:9" x14ac:dyDescent="0.25">
      <c r="A91" s="4"/>
      <c r="B91" s="5"/>
      <c r="C91" s="5"/>
      <c r="D91" s="5"/>
      <c r="E91" s="5"/>
      <c r="F91" s="6">
        <f t="shared" si="14"/>
        <v>0</v>
      </c>
      <c r="G91" s="5"/>
      <c r="H91" s="7">
        <f t="shared" si="15"/>
        <v>0</v>
      </c>
      <c r="I91" s="5"/>
    </row>
    <row r="92" spans="1:9" x14ac:dyDescent="0.25">
      <c r="A92" s="4"/>
      <c r="B92" s="5"/>
      <c r="C92" s="5"/>
      <c r="D92" s="5"/>
      <c r="E92" s="5"/>
      <c r="F92" s="6">
        <f t="shared" si="14"/>
        <v>0</v>
      </c>
      <c r="G92" s="5"/>
      <c r="H92" s="7">
        <f t="shared" si="15"/>
        <v>0</v>
      </c>
      <c r="I92" s="5"/>
    </row>
    <row r="93" spans="1:9" x14ac:dyDescent="0.25">
      <c r="A93" s="4"/>
      <c r="B93" s="4" t="s">
        <v>13</v>
      </c>
      <c r="C93" s="4">
        <f>SUM(C85:C92)</f>
        <v>0</v>
      </c>
      <c r="D93" s="4">
        <f>SUM(D85:D92)</f>
        <v>0</v>
      </c>
      <c r="E93" s="4">
        <f>SUM(E85:E92)</f>
        <v>0</v>
      </c>
      <c r="F93" s="4">
        <f>SUM(F85:F92)</f>
        <v>0</v>
      </c>
      <c r="G93" s="4"/>
      <c r="H93" s="7">
        <f>SUM(H85:H92)</f>
        <v>0</v>
      </c>
      <c r="I93" s="4"/>
    </row>
    <row r="94" spans="1:9" x14ac:dyDescent="0.25">
      <c r="A94" s="4"/>
      <c r="B94" s="4" t="s">
        <v>14</v>
      </c>
      <c r="C94" s="4">
        <f>C83+C93</f>
        <v>0</v>
      </c>
      <c r="D94" s="4">
        <f>D83+D93</f>
        <v>0</v>
      </c>
      <c r="E94" s="4">
        <f>E83+E93</f>
        <v>0</v>
      </c>
      <c r="F94" s="4">
        <f>F83+F93</f>
        <v>0</v>
      </c>
      <c r="G94" s="4"/>
      <c r="H94" s="7">
        <f>H83+H93</f>
        <v>0</v>
      </c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8"/>
      <c r="I95" s="4"/>
    </row>
    <row r="96" spans="1:9" x14ac:dyDescent="0.25">
      <c r="A96" s="4"/>
      <c r="B96" s="9" t="s">
        <v>18</v>
      </c>
      <c r="C96" s="4">
        <f>C13+C36+C59+C83</f>
        <v>0</v>
      </c>
      <c r="D96" s="4">
        <f>D13+D36+D59+D83</f>
        <v>0</v>
      </c>
      <c r="E96" s="4">
        <f>E13+E36+E59+E83</f>
        <v>0</v>
      </c>
      <c r="F96" s="4">
        <f>F13+F36+F59+F83</f>
        <v>0</v>
      </c>
      <c r="G96" s="4"/>
      <c r="H96" s="7">
        <f>H13+H36+H59+H83</f>
        <v>0</v>
      </c>
      <c r="I96" s="4" t="s">
        <v>19</v>
      </c>
    </row>
    <row r="97" spans="1:9" x14ac:dyDescent="0.25">
      <c r="A97" s="4"/>
      <c r="B97" s="9" t="s">
        <v>20</v>
      </c>
      <c r="C97" s="4">
        <f>C23+C46+C69+C93</f>
        <v>0</v>
      </c>
      <c r="D97" s="4">
        <f>D23+D46+D69+D93</f>
        <v>0</v>
      </c>
      <c r="E97" s="4">
        <f>E23+E46+E69+E93</f>
        <v>0</v>
      </c>
      <c r="F97" s="4">
        <f>F23+F46+F69+F93</f>
        <v>0</v>
      </c>
      <c r="G97" s="4"/>
      <c r="H97" s="7">
        <f>H23+H46+H69+H93</f>
        <v>0</v>
      </c>
      <c r="I97" s="4" t="s">
        <v>19</v>
      </c>
    </row>
    <row r="98" spans="1:9" x14ac:dyDescent="0.25">
      <c r="A98" s="4"/>
      <c r="B98" s="4" t="s">
        <v>21</v>
      </c>
      <c r="C98" s="4">
        <f>C94+C70+C47+C24</f>
        <v>0</v>
      </c>
      <c r="D98" s="4">
        <f>D94+D70+D47+D24</f>
        <v>0</v>
      </c>
      <c r="E98" s="4">
        <f>E94+E70+E47+E24</f>
        <v>0</v>
      </c>
      <c r="F98" s="4">
        <f>F94+F70+F47+F24</f>
        <v>0</v>
      </c>
      <c r="G98" s="4"/>
      <c r="H98" s="7">
        <f>H94+H70+H47+H24</f>
        <v>0</v>
      </c>
      <c r="I98" s="4"/>
    </row>
    <row r="99" spans="1:9" x14ac:dyDescent="0.25">
      <c r="B99" s="10"/>
    </row>
    <row r="101" spans="1:9" ht="113.25" customHeight="1" x14ac:dyDescent="0.25">
      <c r="A101" s="34" t="s">
        <v>22</v>
      </c>
      <c r="B101" s="34"/>
      <c r="C101" s="34"/>
      <c r="D101" s="34"/>
      <c r="E101" s="34"/>
      <c r="F101" s="34"/>
      <c r="G101" s="34"/>
      <c r="H101" s="34"/>
      <c r="I101" s="34"/>
    </row>
  </sheetData>
  <mergeCells count="1">
    <mergeCell ref="A101:I101"/>
  </mergeCells>
  <pageMargins left="0.7" right="0.7" top="0.75" bottom="0.75" header="0.51180555555555496" footer="0.51180555555555496"/>
  <pageSetup firstPageNumber="0" fitToHeight="0" orientation="landscape" horizontalDpi="300" verticalDpi="300"/>
  <rowBreaks count="3" manualBreakCount="3">
    <brk id="25" max="16383" man="1"/>
    <brk id="48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9783-F742-44D5-A6FD-3DA2E2337A71}">
  <sheetPr>
    <pageSetUpPr fitToPage="1"/>
  </sheetPr>
  <dimension ref="A1:H32"/>
  <sheetViews>
    <sheetView tabSelected="1" zoomScaleNormal="100" workbookViewId="0">
      <selection activeCell="E5" sqref="E5"/>
    </sheetView>
  </sheetViews>
  <sheetFormatPr defaultColWidth="9.140625" defaultRowHeight="15" x14ac:dyDescent="0.25"/>
  <cols>
    <col min="1" max="1" width="3.140625" style="18" customWidth="1"/>
    <col min="2" max="2" width="6.7109375" style="18" customWidth="1"/>
    <col min="3" max="3" width="9.140625" style="18"/>
    <col min="4" max="4" width="52" style="18" customWidth="1"/>
    <col min="5" max="5" width="23.42578125" style="18" customWidth="1"/>
    <col min="6" max="6" width="10.42578125" style="18" customWidth="1"/>
    <col min="7" max="7" width="11.7109375" style="18" customWidth="1"/>
    <col min="8" max="16384" width="9.140625" style="18"/>
  </cols>
  <sheetData>
    <row r="1" spans="1:8" ht="71.45" customHeight="1" x14ac:dyDescent="0.25">
      <c r="A1" s="17"/>
      <c r="B1" s="17"/>
      <c r="C1" s="17"/>
      <c r="D1" s="17"/>
      <c r="E1" s="17"/>
      <c r="F1" s="17"/>
      <c r="G1" s="17"/>
    </row>
    <row r="2" spans="1:8" ht="28.5" customHeight="1" x14ac:dyDescent="0.25">
      <c r="A2" s="19" t="s">
        <v>63</v>
      </c>
      <c r="B2" s="19"/>
      <c r="C2" s="19"/>
      <c r="D2" s="19"/>
      <c r="E2" s="20"/>
      <c r="F2" s="17"/>
      <c r="G2" s="17"/>
    </row>
    <row r="3" spans="1:8" ht="18" customHeight="1" x14ac:dyDescent="0.25">
      <c r="A3" s="42" t="s">
        <v>61</v>
      </c>
      <c r="B3" s="42"/>
      <c r="C3" s="42"/>
      <c r="D3" s="42"/>
      <c r="E3" s="20"/>
      <c r="F3" s="17"/>
      <c r="G3" s="21"/>
      <c r="H3" s="22"/>
    </row>
    <row r="4" spans="1:8" ht="18.75" x14ac:dyDescent="0.3">
      <c r="A4" s="17"/>
      <c r="B4" s="23"/>
      <c r="C4" s="23"/>
      <c r="D4" s="24"/>
      <c r="E4" s="24"/>
      <c r="F4" s="17"/>
      <c r="G4" s="17"/>
    </row>
    <row r="5" spans="1:8" ht="18.75" x14ac:dyDescent="0.3">
      <c r="A5" s="17"/>
      <c r="B5" s="23"/>
      <c r="C5" s="23"/>
      <c r="D5" s="25" t="s">
        <v>23</v>
      </c>
      <c r="E5" s="14"/>
      <c r="F5" s="17"/>
      <c r="G5" s="17"/>
    </row>
    <row r="6" spans="1:8" ht="18.75" x14ac:dyDescent="0.3">
      <c r="A6" s="17"/>
      <c r="B6" s="23"/>
      <c r="C6" s="23"/>
      <c r="D6" s="25" t="s">
        <v>24</v>
      </c>
      <c r="E6" s="14"/>
      <c r="F6" s="17"/>
      <c r="G6" s="17"/>
    </row>
    <row r="7" spans="1:8" ht="18.75" x14ac:dyDescent="0.3">
      <c r="A7" s="17"/>
      <c r="B7" s="23"/>
      <c r="C7" s="23"/>
      <c r="D7" s="26" t="s">
        <v>25</v>
      </c>
      <c r="E7" s="14"/>
      <c r="F7" s="17"/>
      <c r="G7" s="17"/>
    </row>
    <row r="8" spans="1:8" ht="18.75" x14ac:dyDescent="0.3">
      <c r="A8" s="17"/>
      <c r="B8" s="23"/>
      <c r="C8" s="23"/>
      <c r="D8" s="25" t="s">
        <v>26</v>
      </c>
      <c r="E8" s="14"/>
      <c r="F8" s="17"/>
      <c r="G8" s="17"/>
    </row>
    <row r="9" spans="1:8" ht="18.75" x14ac:dyDescent="0.3">
      <c r="A9" s="17"/>
      <c r="B9" s="23"/>
      <c r="C9" s="23"/>
      <c r="D9" s="25" t="s">
        <v>27</v>
      </c>
      <c r="E9" s="14"/>
      <c r="F9" s="17"/>
      <c r="G9" s="17"/>
    </row>
    <row r="10" spans="1:8" ht="18.75" x14ac:dyDescent="0.3">
      <c r="A10" s="17"/>
      <c r="B10" s="23"/>
      <c r="C10" s="23"/>
      <c r="D10" s="25" t="s">
        <v>28</v>
      </c>
      <c r="E10" s="14"/>
      <c r="F10" s="17"/>
      <c r="G10" s="17"/>
    </row>
    <row r="11" spans="1:8" ht="18.75" x14ac:dyDescent="0.3">
      <c r="A11" s="17"/>
      <c r="B11" s="23"/>
      <c r="C11" s="23"/>
      <c r="D11" s="25" t="s">
        <v>29</v>
      </c>
      <c r="E11" s="14"/>
      <c r="F11" s="17"/>
      <c r="G11" s="17"/>
    </row>
    <row r="12" spans="1:8" ht="18.75" x14ac:dyDescent="0.3">
      <c r="A12" s="17"/>
      <c r="B12" s="23"/>
      <c r="C12" s="23"/>
      <c r="D12" s="25" t="s">
        <v>30</v>
      </c>
      <c r="E12" s="14"/>
      <c r="F12" s="17"/>
      <c r="G12" s="17"/>
    </row>
    <row r="13" spans="1:8" ht="18.75" x14ac:dyDescent="0.3">
      <c r="A13" s="17"/>
      <c r="B13" s="23"/>
      <c r="C13" s="23"/>
      <c r="D13" s="24"/>
      <c r="E13" s="24"/>
      <c r="F13" s="17"/>
      <c r="G13" s="17"/>
    </row>
    <row r="14" spans="1:8" ht="15.75" x14ac:dyDescent="0.25">
      <c r="A14" s="17"/>
      <c r="B14" s="21"/>
      <c r="C14" s="21"/>
      <c r="D14" s="27"/>
      <c r="E14" s="27"/>
      <c r="F14" s="17"/>
      <c r="G14" s="17"/>
    </row>
    <row r="15" spans="1:8" s="30" customFormat="1" ht="102.75" x14ac:dyDescent="0.25">
      <c r="A15" s="28"/>
      <c r="B15" s="29" t="s">
        <v>31</v>
      </c>
      <c r="C15" s="29" t="s">
        <v>47</v>
      </c>
      <c r="D15" s="38" t="s">
        <v>32</v>
      </c>
      <c r="E15" s="39"/>
      <c r="F15" s="29" t="s">
        <v>33</v>
      </c>
      <c r="G15" s="29" t="s">
        <v>34</v>
      </c>
    </row>
    <row r="16" spans="1:8" x14ac:dyDescent="0.25">
      <c r="A16" s="17"/>
      <c r="B16" s="31">
        <v>1</v>
      </c>
      <c r="C16" s="15"/>
      <c r="D16" s="40" t="e">
        <f>VLOOKUP(C16,oznake!$B$3:$C$9,2,)</f>
        <v>#N/A</v>
      </c>
      <c r="E16" s="41"/>
      <c r="F16" s="15"/>
      <c r="G16" s="7">
        <f>F16*128.7</f>
        <v>0</v>
      </c>
    </row>
    <row r="17" spans="1:7" x14ac:dyDescent="0.25">
      <c r="A17" s="17"/>
      <c r="B17" s="31">
        <v>2</v>
      </c>
      <c r="C17" s="15"/>
      <c r="D17" s="40" t="e">
        <f>VLOOKUP(C17,oznake!$B$3:$C$9,2,)</f>
        <v>#N/A</v>
      </c>
      <c r="E17" s="41"/>
      <c r="F17" s="15"/>
      <c r="G17" s="7">
        <f t="shared" ref="G17:G21" si="0">F17*128.7</f>
        <v>0</v>
      </c>
    </row>
    <row r="18" spans="1:7" x14ac:dyDescent="0.25">
      <c r="A18" s="17"/>
      <c r="B18" s="31">
        <v>3</v>
      </c>
      <c r="C18" s="15"/>
      <c r="D18" s="40" t="e">
        <f>VLOOKUP(C18,oznake!$B$3:$C$9,2,)</f>
        <v>#N/A</v>
      </c>
      <c r="E18" s="41"/>
      <c r="F18" s="15"/>
      <c r="G18" s="7">
        <f t="shared" si="0"/>
        <v>0</v>
      </c>
    </row>
    <row r="19" spans="1:7" x14ac:dyDescent="0.25">
      <c r="A19" s="17"/>
      <c r="B19" s="31">
        <v>4</v>
      </c>
      <c r="C19" s="15"/>
      <c r="D19" s="40" t="e">
        <f>VLOOKUP(C19,oznake!$B$3:$C$9,2,)</f>
        <v>#N/A</v>
      </c>
      <c r="E19" s="41"/>
      <c r="F19" s="15"/>
      <c r="G19" s="7">
        <f t="shared" si="0"/>
        <v>0</v>
      </c>
    </row>
    <row r="20" spans="1:7" x14ac:dyDescent="0.25">
      <c r="A20" s="17"/>
      <c r="B20" s="31">
        <v>5</v>
      </c>
      <c r="C20" s="15"/>
      <c r="D20" s="40" t="e">
        <f>VLOOKUP(C20,oznake!$B$3:$C$9,2,)</f>
        <v>#N/A</v>
      </c>
      <c r="E20" s="41"/>
      <c r="F20" s="15"/>
      <c r="G20" s="7">
        <f t="shared" si="0"/>
        <v>0</v>
      </c>
    </row>
    <row r="21" spans="1:7" x14ac:dyDescent="0.25">
      <c r="A21" s="17"/>
      <c r="B21" s="31">
        <v>6</v>
      </c>
      <c r="C21" s="15"/>
      <c r="D21" s="40" t="e">
        <f>VLOOKUP(C21,oznake!$B$3:$C$9,2,)</f>
        <v>#N/A</v>
      </c>
      <c r="E21" s="41"/>
      <c r="F21" s="15"/>
      <c r="G21" s="7">
        <f t="shared" si="0"/>
        <v>0</v>
      </c>
    </row>
    <row r="22" spans="1:7" s="30" customFormat="1" x14ac:dyDescent="0.25">
      <c r="A22" s="27"/>
      <c r="B22" s="32"/>
      <c r="C22" s="32"/>
      <c r="D22" s="36" t="s">
        <v>35</v>
      </c>
      <c r="E22" s="37"/>
      <c r="F22" s="32">
        <f>SUM(F16:F21)</f>
        <v>0</v>
      </c>
      <c r="G22" s="7">
        <f>ROUND(SUM(G16:G21),2)</f>
        <v>0</v>
      </c>
    </row>
    <row r="23" spans="1:7" ht="27.75" customHeight="1" x14ac:dyDescent="0.25">
      <c r="A23" s="17"/>
      <c r="B23" s="43" t="s">
        <v>60</v>
      </c>
      <c r="C23" s="43"/>
      <c r="D23" s="43"/>
      <c r="E23" s="43"/>
      <c r="F23" s="43"/>
      <c r="G23" s="43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35" t="s">
        <v>36</v>
      </c>
      <c r="C25" s="35"/>
      <c r="D25" s="35"/>
      <c r="E25" s="16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ht="28.5" customHeight="1" x14ac:dyDescent="0.25">
      <c r="A27" s="17"/>
      <c r="B27" s="35" t="s">
        <v>37</v>
      </c>
      <c r="C27" s="35"/>
      <c r="D27" s="35"/>
      <c r="E27" s="33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44" t="s">
        <v>38</v>
      </c>
      <c r="C29" s="44"/>
      <c r="D29" s="44"/>
      <c r="E29" s="16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35" t="s">
        <v>39</v>
      </c>
      <c r="C31" s="35"/>
      <c r="D31" s="35"/>
      <c r="E31" s="33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</sheetData>
  <sheetProtection algorithmName="SHA-512" hashValue="y2pjbQluCQTOBzNMrARY7UdQnJtxahkEUylZW0oW+2weiSTGyzgCDhlbXU+QjHlgd5wUqfKg/RTCPSklXp0CHA==" saltValue="GBaqYdhFBCsz9sGkd1Jx4g==" spinCount="100000" sheet="1" selectLockedCells="1"/>
  <mergeCells count="14">
    <mergeCell ref="A3:D3"/>
    <mergeCell ref="B23:G23"/>
    <mergeCell ref="B25:D25"/>
    <mergeCell ref="B27:D27"/>
    <mergeCell ref="B29:D29"/>
    <mergeCell ref="B31:D31"/>
    <mergeCell ref="D22:E22"/>
    <mergeCell ref="D15:E15"/>
    <mergeCell ref="D16:E16"/>
    <mergeCell ref="D17:E17"/>
    <mergeCell ref="D18:E18"/>
    <mergeCell ref="D19:E19"/>
    <mergeCell ref="D20:E20"/>
    <mergeCell ref="D21:E21"/>
  </mergeCells>
  <pageMargins left="0.7" right="0.7" top="0.75" bottom="0.75" header="0.51180555555555496" footer="0.51180555555555496"/>
  <pageSetup paperSize="9" scale="74" firstPageNumber="0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4AAA-9DEB-497C-A502-034C8E64CCEB}">
  <dimension ref="A1:F26"/>
  <sheetViews>
    <sheetView workbookViewId="0">
      <selection activeCell="A2" sqref="A2"/>
    </sheetView>
  </sheetViews>
  <sheetFormatPr defaultRowHeight="15" x14ac:dyDescent="0.25"/>
  <cols>
    <col min="2" max="2" width="28.28515625" bestFit="1" customWidth="1"/>
    <col min="3" max="3" width="10.42578125" bestFit="1" customWidth="1"/>
    <col min="4" max="4" width="27.42578125" bestFit="1" customWidth="1"/>
    <col min="5" max="5" width="21.85546875" bestFit="1" customWidth="1"/>
    <col min="6" max="6" width="25" customWidth="1"/>
  </cols>
  <sheetData>
    <row r="1" spans="1:6" x14ac:dyDescent="0.25">
      <c r="A1" s="11" t="s">
        <v>54</v>
      </c>
      <c r="B1" s="11" t="s">
        <v>55</v>
      </c>
      <c r="C1" s="11" t="s">
        <v>56</v>
      </c>
      <c r="D1" s="11" t="s">
        <v>59</v>
      </c>
      <c r="E1" s="11" t="s">
        <v>57</v>
      </c>
      <c r="F1" s="11" t="s">
        <v>58</v>
      </c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x14ac:dyDescent="0.25">
      <c r="A4" s="13"/>
      <c r="B4" s="13"/>
      <c r="C4" s="13"/>
      <c r="D4" s="13"/>
      <c r="E4" s="13"/>
      <c r="F4" s="13"/>
    </row>
    <row r="5" spans="1:6" x14ac:dyDescent="0.25">
      <c r="A5" s="13"/>
      <c r="B5" s="13"/>
      <c r="C5" s="13"/>
      <c r="D5" s="13"/>
      <c r="E5" s="13"/>
      <c r="F5" s="13"/>
    </row>
    <row r="6" spans="1:6" x14ac:dyDescent="0.25">
      <c r="A6" s="13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x14ac:dyDescent="0.25">
      <c r="A10" s="13"/>
      <c r="B10" s="13"/>
      <c r="C10" s="13"/>
      <c r="D10" s="13"/>
      <c r="E10" s="13"/>
      <c r="F10" s="13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  <row r="14" spans="1:6" x14ac:dyDescent="0.25">
      <c r="A14" s="13"/>
      <c r="B14" s="13"/>
      <c r="C14" s="13"/>
      <c r="D14" s="13"/>
      <c r="E14" s="13"/>
      <c r="F14" s="13"/>
    </row>
    <row r="15" spans="1:6" x14ac:dyDescent="0.25">
      <c r="A15" s="13"/>
      <c r="B15" s="13"/>
      <c r="C15" s="13"/>
      <c r="D15" s="13"/>
      <c r="E15" s="13"/>
      <c r="F15" s="13"/>
    </row>
    <row r="16" spans="1:6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  <row r="22" spans="1:6" x14ac:dyDescent="0.25">
      <c r="A22" s="13"/>
      <c r="B22" s="13"/>
      <c r="C22" s="13"/>
      <c r="D22" s="13"/>
      <c r="E22" s="13"/>
      <c r="F22" s="13"/>
    </row>
    <row r="23" spans="1:6" x14ac:dyDescent="0.25">
      <c r="A23" s="13"/>
      <c r="B23" s="13"/>
      <c r="C23" s="13"/>
      <c r="D23" s="13"/>
      <c r="E23" s="13"/>
      <c r="F23" s="13"/>
    </row>
    <row r="24" spans="1:6" x14ac:dyDescent="0.25">
      <c r="A24" s="13"/>
      <c r="B24" s="13"/>
      <c r="C24" s="13"/>
      <c r="D24" s="13"/>
      <c r="E24" s="13"/>
      <c r="F24" s="13"/>
    </row>
    <row r="25" spans="1:6" x14ac:dyDescent="0.25">
      <c r="A25" s="13"/>
      <c r="B25" s="13"/>
      <c r="C25" s="13"/>
      <c r="D25" s="13"/>
      <c r="E25" s="13"/>
      <c r="F25" s="13"/>
    </row>
    <row r="26" spans="1:6" x14ac:dyDescent="0.25">
      <c r="A26" s="13"/>
      <c r="B26" s="13"/>
      <c r="C26" s="13"/>
      <c r="D26" s="13"/>
      <c r="E26" s="13"/>
      <c r="F26" s="13"/>
    </row>
  </sheetData>
  <sheetProtection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9"/>
  <sheetViews>
    <sheetView zoomScaleNormal="100" workbookViewId="0">
      <selection activeCell="B4" sqref="B4"/>
    </sheetView>
  </sheetViews>
  <sheetFormatPr defaultRowHeight="15" x14ac:dyDescent="0.25"/>
  <cols>
    <col min="1" max="2" width="8.140625"/>
    <col min="3" max="3" width="76.5703125"/>
    <col min="4" max="1025" width="8.140625"/>
  </cols>
  <sheetData>
    <row r="1" spans="2:3" x14ac:dyDescent="0.25">
      <c r="C1" t="s">
        <v>62</v>
      </c>
    </row>
    <row r="3" spans="2:3" x14ac:dyDescent="0.25">
      <c r="B3" s="4"/>
      <c r="C3" s="12" t="s">
        <v>40</v>
      </c>
    </row>
    <row r="4" spans="2:3" x14ac:dyDescent="0.25">
      <c r="B4" s="4" t="s">
        <v>48</v>
      </c>
      <c r="C4" s="4" t="s">
        <v>46</v>
      </c>
    </row>
    <row r="5" spans="2:3" x14ac:dyDescent="0.25">
      <c r="B5" s="4" t="s">
        <v>49</v>
      </c>
      <c r="C5" s="4" t="s">
        <v>41</v>
      </c>
    </row>
    <row r="6" spans="2:3" x14ac:dyDescent="0.25">
      <c r="B6" s="4" t="s">
        <v>50</v>
      </c>
      <c r="C6" s="4" t="s">
        <v>42</v>
      </c>
    </row>
    <row r="7" spans="2:3" x14ac:dyDescent="0.25">
      <c r="B7" s="4" t="s">
        <v>51</v>
      </c>
      <c r="C7" s="4" t="s">
        <v>43</v>
      </c>
    </row>
    <row r="8" spans="2:3" x14ac:dyDescent="0.25">
      <c r="B8" s="4" t="s">
        <v>52</v>
      </c>
      <c r="C8" s="4" t="s">
        <v>44</v>
      </c>
    </row>
    <row r="9" spans="2:3" x14ac:dyDescent="0.25">
      <c r="B9" s="4" t="s">
        <v>53</v>
      </c>
      <c r="C9" s="4" t="s">
        <v>45</v>
      </c>
    </row>
  </sheetData>
  <sheetProtection algorithmName="SHA-512" hashValue="/RpygDClgoBQbtOTxkwfwYV93Pt3mtOXn4SuZqZ9dDArPzZXmLFBnAcxuQxkx/5TSsb840Li2xsqYyySCu8PUw==" saltValue="ZGatesfOXi6aA4TZDhKt+g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List1</vt:lpstr>
      <vt:lpstr>Obračun SSE izpiti</vt:lpstr>
      <vt:lpstr>Seznam</vt:lpstr>
      <vt:lpstr>oznake</vt:lpstr>
      <vt:lpstr>List1!Področje_tiskanja</vt:lpstr>
      <vt:lpstr>List1!Print_Area_0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Kobal Merkun</dc:creator>
  <dc:description/>
  <cp:lastModifiedBy>Miha Podržaj</cp:lastModifiedBy>
  <cp:revision>7</cp:revision>
  <cp:lastPrinted>2023-10-03T07:59:43Z</cp:lastPrinted>
  <dcterms:created xsi:type="dcterms:W3CDTF">2006-09-16T00:00:00Z</dcterms:created>
  <dcterms:modified xsi:type="dcterms:W3CDTF">2023-10-10T07:20:02Z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