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isec\Desktop\Dokumentacija\12.8\"/>
    </mc:Choice>
  </mc:AlternateContent>
  <bookViews>
    <workbookView xWindow="0" yWindow="0" windowWidth="25200" windowHeight="11985"/>
  </bookViews>
  <sheets>
    <sheet name="SKUPAJ" sheetId="2" r:id="rId1"/>
    <sheet name="Sklop A VKR" sheetId="15" r:id="rId2"/>
    <sheet name="Sklop A ZKR" sheetId="1" r:id="rId3"/>
    <sheet name="Sklop B VKR" sheetId="13" r:id="rId4"/>
    <sheet name="Sklop B ZKR" sheetId="16" r:id="rId5"/>
    <sheet name="List1" sheetId="1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8" i="2" l="1"/>
  <c r="Z23" i="2"/>
  <c r="B94" i="16"/>
  <c r="B94" i="13"/>
  <c r="B91" i="1"/>
  <c r="Z27" i="2" s="1"/>
  <c r="B91" i="15"/>
  <c r="Z22" i="2" s="1"/>
  <c r="AH87" i="15"/>
  <c r="AH86" i="15"/>
  <c r="AH85" i="15"/>
  <c r="AH84" i="15"/>
  <c r="AH83" i="15"/>
  <c r="AH82" i="15"/>
  <c r="AH81" i="15"/>
  <c r="AH80" i="15"/>
  <c r="AH79" i="15"/>
  <c r="AH78" i="15"/>
  <c r="AH77" i="15"/>
  <c r="AH76" i="15"/>
  <c r="AH75" i="15"/>
  <c r="AH69" i="15"/>
  <c r="AH68" i="15"/>
  <c r="AH67" i="15"/>
  <c r="AH66" i="15"/>
  <c r="AH65" i="15"/>
  <c r="AH64" i="15"/>
  <c r="AH63" i="15"/>
  <c r="AH62" i="15"/>
  <c r="AH61" i="15"/>
  <c r="AH60" i="15"/>
  <c r="AH59" i="15"/>
  <c r="AH53" i="15"/>
  <c r="AH52" i="15"/>
  <c r="AH51" i="15"/>
  <c r="AH50" i="15"/>
  <c r="AH49" i="15"/>
  <c r="AH48" i="15"/>
  <c r="AH47" i="15"/>
  <c r="AH46" i="15"/>
  <c r="AH45" i="15"/>
  <c r="AH44" i="15"/>
  <c r="AH43" i="15"/>
  <c r="AH42" i="15"/>
  <c r="AH41" i="15"/>
  <c r="AH35" i="15"/>
  <c r="AH34" i="15"/>
  <c r="AH33" i="15"/>
  <c r="AH32" i="15"/>
  <c r="AH31" i="15"/>
  <c r="AH30" i="15"/>
  <c r="AH29" i="15"/>
  <c r="AH28" i="15"/>
  <c r="AH27" i="15"/>
  <c r="AH26" i="15"/>
  <c r="AH25" i="15"/>
  <c r="AH24" i="15"/>
  <c r="AH23" i="15"/>
  <c r="AH90" i="16"/>
  <c r="AH89" i="16"/>
  <c r="AH88" i="16"/>
  <c r="AH87" i="16"/>
  <c r="AH86" i="16"/>
  <c r="AH85" i="16"/>
  <c r="AH84" i="16"/>
  <c r="AH83" i="16"/>
  <c r="AH82" i="16"/>
  <c r="AH81" i="16"/>
  <c r="AH80" i="16"/>
  <c r="AH79" i="16"/>
  <c r="AH91" i="16" s="1"/>
  <c r="AH78" i="16"/>
  <c r="AH71" i="16"/>
  <c r="AH70" i="16"/>
  <c r="AH69" i="16"/>
  <c r="AH68" i="16"/>
  <c r="AH67" i="16"/>
  <c r="AH66" i="16"/>
  <c r="AH65" i="16"/>
  <c r="AH64" i="16"/>
  <c r="AH63" i="16"/>
  <c r="AH62" i="16"/>
  <c r="AH61" i="16"/>
  <c r="AH72" i="16" s="1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55" i="16" s="1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36" i="16" s="1"/>
  <c r="Z24" i="2" l="1"/>
  <c r="AH54" i="15"/>
  <c r="Z29" i="2"/>
  <c r="AH94" i="16"/>
  <c r="C28" i="2" s="1"/>
  <c r="F28" i="2" s="1"/>
  <c r="AH36" i="15"/>
  <c r="AH70" i="15"/>
  <c r="AH88" i="15"/>
  <c r="AH90" i="13"/>
  <c r="AH89" i="13"/>
  <c r="AH88" i="13"/>
  <c r="AH87" i="13"/>
  <c r="AH86" i="13"/>
  <c r="AH85" i="13"/>
  <c r="AH84" i="13"/>
  <c r="AH83" i="13"/>
  <c r="AH82" i="13"/>
  <c r="AH81" i="13"/>
  <c r="AH80" i="13"/>
  <c r="AH79" i="13"/>
  <c r="AH78" i="13"/>
  <c r="AH71" i="13"/>
  <c r="AH70" i="13"/>
  <c r="AH69" i="13"/>
  <c r="AH68" i="13"/>
  <c r="AH67" i="13"/>
  <c r="AH66" i="13"/>
  <c r="AH65" i="13"/>
  <c r="AH64" i="13"/>
  <c r="AH63" i="13"/>
  <c r="AH62" i="13"/>
  <c r="AH61" i="13"/>
  <c r="AH54" i="13"/>
  <c r="AH53" i="13"/>
  <c r="AH52" i="13"/>
  <c r="AH51" i="13"/>
  <c r="AH50" i="13"/>
  <c r="AH49" i="13"/>
  <c r="AH48" i="13"/>
  <c r="AH47" i="13"/>
  <c r="AH46" i="13"/>
  <c r="AH45" i="13"/>
  <c r="AH44" i="13"/>
  <c r="AH43" i="13"/>
  <c r="AH42" i="13"/>
  <c r="AH35" i="13"/>
  <c r="AH34" i="13"/>
  <c r="AH33" i="13"/>
  <c r="AH32" i="13"/>
  <c r="AH31" i="13"/>
  <c r="AH30" i="13"/>
  <c r="AH29" i="13"/>
  <c r="AH28" i="13"/>
  <c r="AH27" i="13"/>
  <c r="AH26" i="13"/>
  <c r="AH25" i="13"/>
  <c r="AH24" i="13"/>
  <c r="AH23" i="13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69" i="1"/>
  <c r="AH68" i="1"/>
  <c r="AH67" i="1"/>
  <c r="AH66" i="1"/>
  <c r="AH65" i="1"/>
  <c r="AH64" i="1"/>
  <c r="AH63" i="1"/>
  <c r="AH62" i="1"/>
  <c r="AH61" i="1"/>
  <c r="AH60" i="1"/>
  <c r="AH59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Z31" i="2" l="1"/>
  <c r="AH91" i="15"/>
  <c r="C22" i="2" s="1"/>
  <c r="AH72" i="13"/>
  <c r="AH55" i="13"/>
  <c r="AH91" i="13"/>
  <c r="AH36" i="13"/>
  <c r="AH36" i="1"/>
  <c r="AH70" i="1"/>
  <c r="AH54" i="1"/>
  <c r="AH88" i="1"/>
  <c r="AH94" i="13" l="1"/>
  <c r="C23" i="2" s="1"/>
  <c r="F23" i="2" s="1"/>
  <c r="AH91" i="1"/>
  <c r="F27" i="2" l="1"/>
  <c r="F29" i="2" s="1"/>
  <c r="C27" i="2"/>
  <c r="C31" i="2"/>
  <c r="F22" i="2"/>
  <c r="F24" i="2" s="1"/>
  <c r="F31" i="2" l="1"/>
</calcChain>
</file>

<file path=xl/sharedStrings.xml><?xml version="1.0" encoding="utf-8"?>
<sst xmlns="http://schemas.openxmlformats.org/spreadsheetml/2006/main" count="234" uniqueCount="57">
  <si>
    <t>Naziv operacije:</t>
  </si>
  <si>
    <t>Številka operacije:</t>
  </si>
  <si>
    <t>[OP20.X.X.XX.XXXX]</t>
  </si>
  <si>
    <t>Naziv upravičenca oz. konzorcijskega partnerja:</t>
  </si>
  <si>
    <t>Številka ZZI:</t>
  </si>
  <si>
    <t>Obdobje poročanja:</t>
  </si>
  <si>
    <t>Trajanje programa:</t>
  </si>
  <si>
    <t>Obdobje izvajanja programa:</t>
  </si>
  <si>
    <t>od ... do ...</t>
  </si>
  <si>
    <t>Število ur usposabljanja po dnevih</t>
  </si>
  <si>
    <t>Zap št.</t>
  </si>
  <si>
    <t>Ime in priimek udeleženca</t>
  </si>
  <si>
    <t>Št. ur</t>
  </si>
  <si>
    <t>Število izvedenih ur</t>
  </si>
  <si>
    <t>SKUPAJ</t>
  </si>
  <si>
    <t>OP20.</t>
  </si>
  <si>
    <t>Obdobje poročanja</t>
  </si>
  <si>
    <t xml:space="preserve">IZRAČUN VREDNOSTI SSE PROGRAMI ZA OBDOBJE POROČANJA: </t>
  </si>
  <si>
    <t>Število ur</t>
  </si>
  <si>
    <t>Vrednost v EUR</t>
  </si>
  <si>
    <t xml:space="preserve">SKUPAJ </t>
  </si>
  <si>
    <t>Podpis:</t>
  </si>
  <si>
    <t xml:space="preserve">Odgovorna oseba upravičenca oz. konzorcijskega partnerja: </t>
  </si>
  <si>
    <t>Podpis odgovorne osebe:</t>
  </si>
  <si>
    <t>______________________________</t>
  </si>
  <si>
    <t>Žig</t>
  </si>
  <si>
    <t>Sklop A</t>
  </si>
  <si>
    <t>Sklop B</t>
  </si>
  <si>
    <t>Javni razpis Usposabljanje mentorjev za izvajanje praktičnega usposabljanja z delom po izobraževalnih programih za pridobitev izobrazbe v letih 2021-2023</t>
  </si>
  <si>
    <t>Program usposabljanja mentorjev dijakom na praktičnem usposabljanju z delom in študentom na praktičnem izobraževanju - SKLOP A</t>
  </si>
  <si>
    <t>Ime programa usposabljanja</t>
  </si>
  <si>
    <t>Konzorcijski partner:</t>
  </si>
  <si>
    <t>Mesec</t>
  </si>
  <si>
    <t xml:space="preserve">Mesec </t>
  </si>
  <si>
    <t>Nadaljnje usposabljanje mentorjev - SKLOP B</t>
  </si>
  <si>
    <t xml:space="preserve">Ime programa znotraj sklopa B: </t>
  </si>
  <si>
    <t>Št. ur VKR</t>
  </si>
  <si>
    <t>Naziv upravičenca:</t>
  </si>
  <si>
    <t>VZHODNA KOHEZIJSKA REGIJA</t>
  </si>
  <si>
    <t>ZAHODNA KOHEZIJSKA REGIJA</t>
  </si>
  <si>
    <t xml:space="preserve">Št. ur </t>
  </si>
  <si>
    <t xml:space="preserve">OBRAČUN SSE </t>
  </si>
  <si>
    <t>Število udeležencev</t>
  </si>
  <si>
    <t xml:space="preserve">OBRAČUN ŠTEVILA IZVEDENIH UR IZOBRAŽEVALNEGA PROGRAMA - </t>
  </si>
  <si>
    <t xml:space="preserve">OBRAČUN ŠTEVILA IZVEDENIH UR USPOSABLJANJA MENTORJEV - </t>
  </si>
  <si>
    <t>Število udeležencev:</t>
  </si>
  <si>
    <t>SKUPAJ UDELEŽENCI</t>
  </si>
  <si>
    <t xml:space="preserve">Število udeležencev: </t>
  </si>
  <si>
    <t xml:space="preserve">SKUPAJ UDELEŽENCI: </t>
  </si>
  <si>
    <t>Komunikacija in zaupanje v mentorskem odnosu</t>
  </si>
  <si>
    <t>Učinkovit mentorski proces</t>
  </si>
  <si>
    <t>Priprava načrta izvajanja vajeništva</t>
  </si>
  <si>
    <t>Kako dijake in vajence pripraviti na vmesni preizkus?</t>
  </si>
  <si>
    <t>Izberi program:</t>
  </si>
  <si>
    <t xml:space="preserve"> </t>
  </si>
  <si>
    <t>Datum dokumenta:</t>
  </si>
  <si>
    <t xml:space="preserve">Priloga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</si>
</sst>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9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color indexed="55"/>
      <name val="Arial CE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1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4" xfId="0" applyBorder="1"/>
    <xf numFmtId="0" fontId="2" fillId="0" borderId="3" xfId="0" applyFont="1" applyBorder="1" applyAlignment="1">
      <alignment horizontal="right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1" xfId="0" applyFont="1" applyFill="1" applyBorder="1"/>
    <xf numFmtId="0" fontId="5" fillId="0" borderId="1" xfId="0" applyFont="1" applyFill="1" applyBorder="1"/>
    <xf numFmtId="1" fontId="5" fillId="2" borderId="1" xfId="0" applyNumberFormat="1" applyFont="1" applyFill="1" applyBorder="1" applyProtection="1">
      <protection locked="0"/>
    </xf>
    <xf numFmtId="3" fontId="6" fillId="0" borderId="1" xfId="0" applyNumberFormat="1" applyFont="1" applyBorder="1"/>
    <xf numFmtId="3" fontId="7" fillId="0" borderId="0" xfId="0" applyNumberFormat="1" applyFont="1"/>
    <xf numFmtId="164" fontId="0" fillId="0" borderId="0" xfId="0" applyNumberFormat="1"/>
    <xf numFmtId="0" fontId="0" fillId="0" borderId="1" xfId="0" applyFont="1" applyBorder="1" applyAlignment="1">
      <alignment wrapText="1"/>
    </xf>
    <xf numFmtId="0" fontId="0" fillId="3" borderId="0" xfId="0" applyFill="1"/>
    <xf numFmtId="0" fontId="7" fillId="3" borderId="0" xfId="0" applyFont="1" applyFill="1"/>
    <xf numFmtId="0" fontId="1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 wrapText="1"/>
    </xf>
    <xf numFmtId="0" fontId="1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4" fontId="7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4" fontId="7" fillId="3" borderId="0" xfId="0" applyNumberFormat="1" applyFont="1" applyFill="1"/>
    <xf numFmtId="0" fontId="10" fillId="4" borderId="1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3" borderId="0" xfId="0" applyFont="1" applyFill="1"/>
    <xf numFmtId="0" fontId="0" fillId="3" borderId="0" xfId="0" applyFont="1" applyFill="1" applyAlignment="1">
      <alignment horizontal="right" wrapText="1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ont="1" applyFill="1" applyAlignment="1">
      <alignment horizontal="right"/>
    </xf>
    <xf numFmtId="3" fontId="0" fillId="3" borderId="0" xfId="0" applyNumberFormat="1" applyFill="1"/>
    <xf numFmtId="0" fontId="5" fillId="0" borderId="5" xfId="0" applyFont="1" applyFill="1" applyBorder="1"/>
    <xf numFmtId="0" fontId="0" fillId="0" borderId="0" xfId="0" applyFont="1" applyFill="1" applyBorder="1" applyAlignment="1"/>
    <xf numFmtId="0" fontId="0" fillId="2" borderId="12" xfId="0" applyFill="1" applyBorder="1" applyProtection="1">
      <protection locked="0"/>
    </xf>
    <xf numFmtId="0" fontId="0" fillId="5" borderId="3" xfId="0" applyFont="1" applyFill="1" applyBorder="1"/>
    <xf numFmtId="0" fontId="0" fillId="6" borderId="8" xfId="0" applyFill="1" applyBorder="1" applyProtection="1">
      <protection locked="0"/>
    </xf>
    <xf numFmtId="0" fontId="0" fillId="7" borderId="1" xfId="0" applyFont="1" applyFill="1" applyBorder="1" applyAlignment="1">
      <alignment wrapText="1"/>
    </xf>
    <xf numFmtId="0" fontId="0" fillId="8" borderId="12" xfId="0" applyFill="1" applyBorder="1" applyProtection="1">
      <protection locked="0"/>
    </xf>
    <xf numFmtId="0" fontId="0" fillId="5" borderId="12" xfId="0" applyFont="1" applyFill="1" applyBorder="1"/>
    <xf numFmtId="0" fontId="0" fillId="0" borderId="8" xfId="0" applyFill="1" applyBorder="1"/>
    <xf numFmtId="0" fontId="0" fillId="0" borderId="0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Font="1" applyBorder="1" applyAlignment="1">
      <alignment horizontal="center" vertical="top" wrapText="1"/>
    </xf>
    <xf numFmtId="3" fontId="7" fillId="0" borderId="0" xfId="0" applyNumberFormat="1" applyFont="1" applyAlignment="1">
      <alignment vertical="top" wrapText="1"/>
    </xf>
    <xf numFmtId="0" fontId="0" fillId="9" borderId="8" xfId="0" applyFill="1" applyBorder="1" applyAlignment="1">
      <alignment vertical="center" wrapText="1"/>
    </xf>
    <xf numFmtId="0" fontId="0" fillId="6" borderId="13" xfId="0" applyFill="1" applyBorder="1" applyProtection="1">
      <protection locked="0"/>
    </xf>
    <xf numFmtId="0" fontId="0" fillId="9" borderId="8" xfId="0" applyFill="1" applyBorder="1" applyAlignment="1">
      <alignment vertical="top" wrapText="1"/>
    </xf>
    <xf numFmtId="0" fontId="0" fillId="9" borderId="8" xfId="0" applyFill="1" applyBorder="1" applyAlignment="1">
      <alignment wrapText="1"/>
    </xf>
    <xf numFmtId="0" fontId="16" fillId="0" borderId="1" xfId="0" applyFont="1" applyBorder="1" applyAlignment="1">
      <alignment horizontal="right" wrapText="1"/>
    </xf>
    <xf numFmtId="0" fontId="0" fillId="0" borderId="0" xfId="0" applyFill="1"/>
    <xf numFmtId="0" fontId="0" fillId="0" borderId="0" xfId="0" applyFont="1" applyFill="1" applyBorder="1" applyAlignment="1">
      <alignment horizontal="center"/>
    </xf>
    <xf numFmtId="0" fontId="14" fillId="9" borderId="8" xfId="0" applyFont="1" applyFill="1" applyBorder="1"/>
    <xf numFmtId="0" fontId="2" fillId="0" borderId="3" xfId="0" applyFont="1" applyBorder="1" applyAlignment="1">
      <alignment horizontal="right" vertical="center" wrapText="1"/>
    </xf>
    <xf numFmtId="0" fontId="17" fillId="0" borderId="0" xfId="0" applyFont="1"/>
    <xf numFmtId="0" fontId="10" fillId="4" borderId="5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/>
    <xf numFmtId="0" fontId="18" fillId="3" borderId="0" xfId="0" applyFont="1" applyFill="1"/>
    <xf numFmtId="0" fontId="0" fillId="0" borderId="0" xfId="0"/>
    <xf numFmtId="0" fontId="0" fillId="0" borderId="0" xfId="0" applyFill="1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1" xfId="0" applyFont="1" applyFill="1" applyBorder="1"/>
    <xf numFmtId="0" fontId="5" fillId="0" borderId="1" xfId="0" applyFont="1" applyFill="1" applyBorder="1"/>
    <xf numFmtId="1" fontId="5" fillId="2" borderId="1" xfId="0" applyNumberFormat="1" applyFont="1" applyFill="1" applyBorder="1" applyProtection="1">
      <protection locked="0"/>
    </xf>
    <xf numFmtId="3" fontId="6" fillId="0" borderId="1" xfId="0" applyNumberFormat="1" applyFont="1" applyBorder="1"/>
    <xf numFmtId="3" fontId="7" fillId="0" borderId="0" xfId="0" applyNumberFormat="1" applyFont="1"/>
    <xf numFmtId="164" fontId="0" fillId="0" borderId="0" xfId="0" applyNumberFormat="1"/>
    <xf numFmtId="0" fontId="0" fillId="0" borderId="1" xfId="0" applyFont="1" applyBorder="1" applyAlignment="1">
      <alignment wrapText="1"/>
    </xf>
    <xf numFmtId="0" fontId="5" fillId="0" borderId="5" xfId="0" applyFont="1" applyFill="1" applyBorder="1"/>
    <xf numFmtId="0" fontId="0" fillId="0" borderId="0" xfId="0" applyFont="1" applyFill="1" applyBorder="1" applyAlignment="1"/>
    <xf numFmtId="0" fontId="0" fillId="2" borderId="12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0" fillId="7" borderId="1" xfId="0" applyFont="1" applyFill="1" applyBorder="1" applyAlignment="1">
      <alignment wrapText="1"/>
    </xf>
    <xf numFmtId="0" fontId="0" fillId="8" borderId="12" xfId="0" applyFill="1" applyBorder="1" applyProtection="1">
      <protection locked="0"/>
    </xf>
    <xf numFmtId="0" fontId="0" fillId="5" borderId="12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Font="1" applyBorder="1" applyAlignment="1">
      <alignment horizontal="center" vertical="top" wrapText="1"/>
    </xf>
    <xf numFmtId="3" fontId="7" fillId="0" borderId="0" xfId="0" applyNumberFormat="1" applyFont="1" applyAlignment="1">
      <alignment vertical="top" wrapText="1"/>
    </xf>
    <xf numFmtId="0" fontId="0" fillId="9" borderId="8" xfId="0" applyFill="1" applyBorder="1" applyAlignment="1">
      <alignment vertical="center" wrapText="1"/>
    </xf>
    <xf numFmtId="0" fontId="0" fillId="9" borderId="8" xfId="0" applyFill="1" applyBorder="1"/>
    <xf numFmtId="0" fontId="0" fillId="6" borderId="13" xfId="0" applyFill="1" applyBorder="1" applyProtection="1">
      <protection locked="0"/>
    </xf>
    <xf numFmtId="0" fontId="0" fillId="9" borderId="8" xfId="0" applyFill="1" applyBorder="1" applyAlignment="1">
      <alignment vertical="top" wrapText="1"/>
    </xf>
    <xf numFmtId="0" fontId="0" fillId="9" borderId="8" xfId="0" applyFill="1" applyBorder="1" applyAlignment="1">
      <alignment wrapText="1"/>
    </xf>
    <xf numFmtId="0" fontId="14" fillId="9" borderId="8" xfId="0" applyFont="1" applyFill="1" applyBorder="1"/>
    <xf numFmtId="0" fontId="0" fillId="0" borderId="8" xfId="0" applyBorder="1"/>
    <xf numFmtId="0" fontId="17" fillId="5" borderId="8" xfId="0" applyFont="1" applyFill="1" applyBorder="1" applyAlignment="1"/>
    <xf numFmtId="0" fontId="0" fillId="5" borderId="8" xfId="0" applyFill="1" applyBorder="1"/>
    <xf numFmtId="0" fontId="0" fillId="0" borderId="2" xfId="0" applyFont="1" applyFill="1" applyBorder="1"/>
    <xf numFmtId="0" fontId="0" fillId="2" borderId="2" xfId="0" applyFill="1" applyBorder="1" applyProtection="1">
      <protection locked="0"/>
    </xf>
    <xf numFmtId="3" fontId="7" fillId="0" borderId="0" xfId="0" applyNumberFormat="1" applyFont="1" applyFill="1"/>
    <xf numFmtId="0" fontId="0" fillId="9" borderId="13" xfId="0" applyFill="1" applyBorder="1" applyAlignment="1">
      <alignment vertical="top" wrapText="1"/>
    </xf>
    <xf numFmtId="3" fontId="7" fillId="0" borderId="0" xfId="0" applyNumberFormat="1" applyFont="1" applyFill="1" applyBorder="1"/>
    <xf numFmtId="0" fontId="0" fillId="7" borderId="5" xfId="0" applyFont="1" applyFill="1" applyBorder="1" applyAlignment="1">
      <alignment wrapText="1"/>
    </xf>
    <xf numFmtId="0" fontId="0" fillId="5" borderId="8" xfId="0" applyFont="1" applyFill="1" applyBorder="1"/>
    <xf numFmtId="0" fontId="5" fillId="0" borderId="14" xfId="0" applyFont="1" applyFill="1" applyBorder="1"/>
    <xf numFmtId="1" fontId="5" fillId="2" borderId="1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2" borderId="5" xfId="0" applyFill="1" applyBorder="1" applyProtection="1">
      <protection locked="0"/>
    </xf>
    <xf numFmtId="0" fontId="0" fillId="7" borderId="8" xfId="0" applyFont="1" applyFill="1" applyBorder="1" applyAlignment="1">
      <alignment wrapText="1"/>
    </xf>
    <xf numFmtId="0" fontId="0" fillId="2" borderId="8" xfId="0" applyFill="1" applyBorder="1" applyProtection="1">
      <protection locked="0"/>
    </xf>
    <xf numFmtId="0" fontId="0" fillId="0" borderId="8" xfId="0" applyFont="1" applyFill="1" applyBorder="1"/>
    <xf numFmtId="0" fontId="15" fillId="0" borderId="8" xfId="0" applyFont="1" applyBorder="1"/>
    <xf numFmtId="0" fontId="15" fillId="0" borderId="8" xfId="0" applyFont="1" applyFill="1" applyBorder="1"/>
    <xf numFmtId="0" fontId="0" fillId="0" borderId="8" xfId="0" applyFont="1" applyBorder="1" applyAlignment="1">
      <alignment horizontal="right"/>
    </xf>
    <xf numFmtId="3" fontId="7" fillId="0" borderId="8" xfId="0" applyNumberFormat="1" applyFont="1" applyBorder="1"/>
    <xf numFmtId="0" fontId="0" fillId="0" borderId="8" xfId="0" applyFont="1" applyFill="1" applyBorder="1" applyAlignment="1">
      <alignment horizontal="right"/>
    </xf>
    <xf numFmtId="3" fontId="7" fillId="0" borderId="8" xfId="0" applyNumberFormat="1" applyFont="1" applyFill="1" applyBorder="1"/>
    <xf numFmtId="0" fontId="18" fillId="3" borderId="0" xfId="0" applyFont="1" applyFill="1" applyBorder="1" applyAlignment="1">
      <alignment horizontal="center"/>
    </xf>
    <xf numFmtId="0" fontId="14" fillId="3" borderId="0" xfId="0" applyFont="1" applyFill="1"/>
    <xf numFmtId="0" fontId="19" fillId="0" borderId="0" xfId="0" applyFont="1" applyAlignment="1">
      <alignment vertical="center"/>
    </xf>
    <xf numFmtId="0" fontId="20" fillId="3" borderId="0" xfId="0" applyFont="1" applyFill="1"/>
    <xf numFmtId="0" fontId="0" fillId="3" borderId="0" xfId="0" applyFill="1" applyAlignment="1">
      <alignment wrapText="1"/>
    </xf>
    <xf numFmtId="0" fontId="1" fillId="3" borderId="1" xfId="0" applyFont="1" applyFill="1" applyBorder="1" applyAlignment="1">
      <alignment horizontal="right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0" xfId="0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center"/>
    </xf>
    <xf numFmtId="4" fontId="10" fillId="3" borderId="3" xfId="0" applyNumberFormat="1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3" fontId="10" fillId="0" borderId="8" xfId="0" applyNumberFormat="1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5" xfId="0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left" wrapText="1"/>
      <protection locked="0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left" vertical="top" wrapText="1"/>
      <protection locked="0"/>
    </xf>
    <xf numFmtId="0" fontId="17" fillId="5" borderId="8" xfId="0" applyFont="1" applyFill="1" applyBorder="1" applyAlignment="1">
      <alignment horizontal="center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</cellXfs>
  <cellStyles count="2">
    <cellStyle name="Navadno" xfId="0" builtinId="0"/>
    <cellStyle name="Navad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B19" fmlaRange="List1!$A$1:$A$5" noThreeD="1" sel="4" val="0"/>
</file>

<file path=xl/ctrlProps/ctrlProp2.xml><?xml version="1.0" encoding="utf-8"?>
<formControlPr xmlns="http://schemas.microsoft.com/office/spreadsheetml/2009/9/main" objectType="Drop" dropStyle="combo" dx="16" fmlaLink="B19" fmlaRange="List1!$A$1:$A$5" noThreeD="1" sel="4" val="0"/>
</file>

<file path=xl/ctrlProps/ctrlProp3.xml><?xml version="1.0" encoding="utf-8"?>
<formControlPr xmlns="http://schemas.microsoft.com/office/spreadsheetml/2009/9/main" objectType="Drop" dropStyle="combo" dx="16" fmlaLink="B19" fmlaRange="List1!$A$1:$A$5" noThreeD="1" sel="4" val="0"/>
</file>

<file path=xl/ctrlProps/ctrlProp4.xml><?xml version="1.0" encoding="utf-8"?>
<formControlPr xmlns="http://schemas.microsoft.com/office/spreadsheetml/2009/9/main" objectType="Drop" dropStyle="combo" dx="16" fmlaLink="B19" fmlaRange="List1!$A$1:$A$5" noThreeD="1" sel="4" val="0"/>
</file>

<file path=xl/ctrlProps/ctrlProp5.xml><?xml version="1.0" encoding="utf-8"?>
<formControlPr xmlns="http://schemas.microsoft.com/office/spreadsheetml/2009/9/main" objectType="Drop" dropStyle="combo" dx="16" fmlaLink="B19" fmlaRange="List1!$A$1:$A$5" noThreeD="1" sel="1" val="0"/>
</file>

<file path=xl/ctrlProps/ctrlProp6.xml><?xml version="1.0" encoding="utf-8"?>
<formControlPr xmlns="http://schemas.microsoft.com/office/spreadsheetml/2009/9/main" objectType="Drop" dropStyle="combo" dx="16" fmlaLink="B19" fmlaRange="List1!$A$1:$A$5" noThreeD="1" sel="1" val="0"/>
</file>

<file path=xl/ctrlProps/ctrlProp7.xml><?xml version="1.0" encoding="utf-8"?>
<formControlPr xmlns="http://schemas.microsoft.com/office/spreadsheetml/2009/9/main" objectType="Drop" dropStyle="combo" dx="16" fmlaLink="B19" fmlaRange="List1!$A$1:$A$5" noThreeD="1" sel="1" val="0"/>
</file>

<file path=xl/ctrlProps/ctrlProp8.xml><?xml version="1.0" encoding="utf-8"?>
<formControlPr xmlns="http://schemas.microsoft.com/office/spreadsheetml/2009/9/main" objectType="Drop" dropStyle="combo" dx="16" fmlaLink="B19" fmlaRange="List1!$A$1:$A$5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171450</xdr:rowOff>
    </xdr:from>
    <xdr:to>
      <xdr:col>4</xdr:col>
      <xdr:colOff>66675</xdr:colOff>
      <xdr:row>3</xdr:row>
      <xdr:rowOff>123825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61950"/>
          <a:ext cx="26289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142875</xdr:colOff>
      <xdr:row>0</xdr:row>
      <xdr:rowOff>0</xdr:rowOff>
    </xdr:from>
    <xdr:to>
      <xdr:col>33</xdr:col>
      <xdr:colOff>85725</xdr:colOff>
      <xdr:row>5</xdr:row>
      <xdr:rowOff>62057</xdr:rowOff>
    </xdr:to>
    <xdr:pic>
      <xdr:nvPicPr>
        <xdr:cNvPr id="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2114550" cy="1014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</xdr:row>
      <xdr:rowOff>76200</xdr:rowOff>
    </xdr:from>
    <xdr:to>
      <xdr:col>6</xdr:col>
      <xdr:colOff>9525</xdr:colOff>
      <xdr:row>3</xdr:row>
      <xdr:rowOff>85725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266700"/>
          <a:ext cx="2686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0</xdr:rowOff>
    </xdr:from>
    <xdr:to>
      <xdr:col>33</xdr:col>
      <xdr:colOff>371475</xdr:colOff>
      <xdr:row>5</xdr:row>
      <xdr:rowOff>142875</xdr:rowOff>
    </xdr:to>
    <xdr:pic>
      <xdr:nvPicPr>
        <xdr:cNvPr id="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0"/>
          <a:ext cx="21240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85725</xdr:rowOff>
    </xdr:from>
    <xdr:to>
      <xdr:col>6</xdr:col>
      <xdr:colOff>161925</xdr:colOff>
      <xdr:row>3</xdr:row>
      <xdr:rowOff>95250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76225"/>
          <a:ext cx="2686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0</xdr:rowOff>
    </xdr:from>
    <xdr:to>
      <xdr:col>33</xdr:col>
      <xdr:colOff>371475</xdr:colOff>
      <xdr:row>5</xdr:row>
      <xdr:rowOff>142875</xdr:rowOff>
    </xdr:to>
    <xdr:pic>
      <xdr:nvPicPr>
        <xdr:cNvPr id="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0"/>
          <a:ext cx="22764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0</xdr:row>
      <xdr:rowOff>0</xdr:rowOff>
    </xdr:from>
    <xdr:to>
      <xdr:col>33</xdr:col>
      <xdr:colOff>371475</xdr:colOff>
      <xdr:row>5</xdr:row>
      <xdr:rowOff>142875</xdr:rowOff>
    </xdr:to>
    <xdr:pic>
      <xdr:nvPicPr>
        <xdr:cNvPr id="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0"/>
          <a:ext cx="19716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1190625</xdr:colOff>
      <xdr:row>1</xdr:row>
      <xdr:rowOff>104775</xdr:rowOff>
    </xdr:from>
    <xdr:to>
      <xdr:col>6</xdr:col>
      <xdr:colOff>57150</xdr:colOff>
      <xdr:row>3</xdr:row>
      <xdr:rowOff>114300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95275"/>
          <a:ext cx="2686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0</xdr:rowOff>
    </xdr:from>
    <xdr:to>
      <xdr:col>33</xdr:col>
      <xdr:colOff>371475</xdr:colOff>
      <xdr:row>5</xdr:row>
      <xdr:rowOff>142875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0"/>
          <a:ext cx="19716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8198" name="Drop Dow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0</xdr:colOff>
          <xdr:row>38</xdr:row>
          <xdr:rowOff>0</xdr:rowOff>
        </xdr:to>
        <xdr:sp macro="" textlink="">
          <xdr:nvSpPr>
            <xdr:cNvPr id="8199" name="Drop Down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2</xdr:col>
          <xdr:colOff>0</xdr:colOff>
          <xdr:row>57</xdr:row>
          <xdr:rowOff>28575</xdr:rowOff>
        </xdr:to>
        <xdr:sp macro="" textlink="">
          <xdr:nvSpPr>
            <xdr:cNvPr id="8200" name="Drop Down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0</xdr:colOff>
          <xdr:row>74</xdr:row>
          <xdr:rowOff>0</xdr:rowOff>
        </xdr:to>
        <xdr:sp macro="" textlink="">
          <xdr:nvSpPr>
            <xdr:cNvPr id="8201" name="Drop Down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0</xdr:row>
      <xdr:rowOff>0</xdr:rowOff>
    </xdr:from>
    <xdr:to>
      <xdr:col>33</xdr:col>
      <xdr:colOff>371475</xdr:colOff>
      <xdr:row>5</xdr:row>
      <xdr:rowOff>142875</xdr:rowOff>
    </xdr:to>
    <xdr:pic>
      <xdr:nvPicPr>
        <xdr:cNvPr id="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0"/>
          <a:ext cx="21240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1190625</xdr:colOff>
      <xdr:row>1</xdr:row>
      <xdr:rowOff>133350</xdr:rowOff>
    </xdr:from>
    <xdr:to>
      <xdr:col>6</xdr:col>
      <xdr:colOff>57150</xdr:colOff>
      <xdr:row>3</xdr:row>
      <xdr:rowOff>142875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23850"/>
          <a:ext cx="2686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0</xdr:rowOff>
    </xdr:from>
    <xdr:to>
      <xdr:col>33</xdr:col>
      <xdr:colOff>371475</xdr:colOff>
      <xdr:row>5</xdr:row>
      <xdr:rowOff>142875</xdr:rowOff>
    </xdr:to>
    <xdr:pic>
      <xdr:nvPicPr>
        <xdr:cNvPr id="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0"/>
          <a:ext cx="21240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28575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0</xdr:colOff>
          <xdr:row>38</xdr:row>
          <xdr:rowOff>0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2</xdr:col>
          <xdr:colOff>0</xdr:colOff>
          <xdr:row>57</xdr:row>
          <xdr:rowOff>0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0</xdr:colOff>
          <xdr:row>74</xdr:row>
          <xdr:rowOff>0</xdr:rowOff>
        </xdr:to>
        <xdr:sp macro="" textlink="">
          <xdr:nvSpPr>
            <xdr:cNvPr id="9220" name="Drop Dow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G38"/>
  <sheetViews>
    <sheetView tabSelected="1" topLeftCell="A22" workbookViewId="0">
      <selection activeCell="B8" sqref="B8"/>
    </sheetView>
  </sheetViews>
  <sheetFormatPr defaultColWidth="3.5703125" defaultRowHeight="15" x14ac:dyDescent="0.25"/>
  <cols>
    <col min="1" max="1" width="8.5703125" style="16" customWidth="1"/>
    <col min="2" max="2" width="29.7109375" style="16" customWidth="1"/>
    <col min="3" max="3" width="3.5703125" style="16"/>
    <col min="4" max="4" width="3.85546875" style="16" customWidth="1"/>
    <col min="5" max="7" width="3.5703125" style="16"/>
    <col min="8" max="8" width="3.85546875" style="16" customWidth="1"/>
    <col min="9" max="11" width="1.85546875" style="16" customWidth="1"/>
    <col min="12" max="24" width="0" style="16" hidden="1" customWidth="1"/>
    <col min="25" max="28" width="2.7109375" style="16" customWidth="1"/>
    <col min="29" max="31" width="0" style="16" hidden="1" customWidth="1"/>
    <col min="32" max="32" width="5" style="16" customWidth="1"/>
    <col min="33" max="33" width="7.28515625" style="16" customWidth="1"/>
    <col min="34" max="34" width="13.42578125" style="16" customWidth="1"/>
    <col min="35" max="256" width="3.5703125" style="16"/>
    <col min="257" max="257" width="8.5703125" style="16" customWidth="1"/>
    <col min="258" max="258" width="29.7109375" style="16" customWidth="1"/>
    <col min="259" max="259" width="3.5703125" style="16"/>
    <col min="260" max="260" width="3.85546875" style="16" customWidth="1"/>
    <col min="261" max="263" width="3.5703125" style="16"/>
    <col min="264" max="264" width="3.85546875" style="16" customWidth="1"/>
    <col min="265" max="267" width="1.85546875" style="16" customWidth="1"/>
    <col min="268" max="280" width="0" style="16" hidden="1" customWidth="1"/>
    <col min="281" max="284" width="2.7109375" style="16" customWidth="1"/>
    <col min="285" max="287" width="0" style="16" hidden="1" customWidth="1"/>
    <col min="288" max="288" width="3.5703125" style="16"/>
    <col min="289" max="289" width="13.5703125" style="16" customWidth="1"/>
    <col min="290" max="290" width="13.42578125" style="16" customWidth="1"/>
    <col min="291" max="512" width="3.5703125" style="16"/>
    <col min="513" max="513" width="8.5703125" style="16" customWidth="1"/>
    <col min="514" max="514" width="29.7109375" style="16" customWidth="1"/>
    <col min="515" max="515" width="3.5703125" style="16"/>
    <col min="516" max="516" width="3.85546875" style="16" customWidth="1"/>
    <col min="517" max="519" width="3.5703125" style="16"/>
    <col min="520" max="520" width="3.85546875" style="16" customWidth="1"/>
    <col min="521" max="523" width="1.85546875" style="16" customWidth="1"/>
    <col min="524" max="536" width="0" style="16" hidden="1" customWidth="1"/>
    <col min="537" max="540" width="2.7109375" style="16" customWidth="1"/>
    <col min="541" max="543" width="0" style="16" hidden="1" customWidth="1"/>
    <col min="544" max="544" width="3.5703125" style="16"/>
    <col min="545" max="545" width="13.5703125" style="16" customWidth="1"/>
    <col min="546" max="546" width="13.42578125" style="16" customWidth="1"/>
    <col min="547" max="768" width="3.5703125" style="16"/>
    <col min="769" max="769" width="8.5703125" style="16" customWidth="1"/>
    <col min="770" max="770" width="29.7109375" style="16" customWidth="1"/>
    <col min="771" max="771" width="3.5703125" style="16"/>
    <col min="772" max="772" width="3.85546875" style="16" customWidth="1"/>
    <col min="773" max="775" width="3.5703125" style="16"/>
    <col min="776" max="776" width="3.85546875" style="16" customWidth="1"/>
    <col min="777" max="779" width="1.85546875" style="16" customWidth="1"/>
    <col min="780" max="792" width="0" style="16" hidden="1" customWidth="1"/>
    <col min="793" max="796" width="2.7109375" style="16" customWidth="1"/>
    <col min="797" max="799" width="0" style="16" hidden="1" customWidth="1"/>
    <col min="800" max="800" width="3.5703125" style="16"/>
    <col min="801" max="801" width="13.5703125" style="16" customWidth="1"/>
    <col min="802" max="802" width="13.42578125" style="16" customWidth="1"/>
    <col min="803" max="1024" width="3.5703125" style="16"/>
    <col min="1025" max="1025" width="8.5703125" style="16" customWidth="1"/>
    <col min="1026" max="1026" width="29.7109375" style="16" customWidth="1"/>
    <col min="1027" max="1027" width="3.5703125" style="16"/>
    <col min="1028" max="1028" width="3.85546875" style="16" customWidth="1"/>
    <col min="1029" max="1031" width="3.5703125" style="16"/>
    <col min="1032" max="1032" width="3.85546875" style="16" customWidth="1"/>
    <col min="1033" max="1035" width="1.85546875" style="16" customWidth="1"/>
    <col min="1036" max="1048" width="0" style="16" hidden="1" customWidth="1"/>
    <col min="1049" max="1052" width="2.7109375" style="16" customWidth="1"/>
    <col min="1053" max="1055" width="0" style="16" hidden="1" customWidth="1"/>
    <col min="1056" max="1056" width="3.5703125" style="16"/>
    <col min="1057" max="1057" width="13.5703125" style="16" customWidth="1"/>
    <col min="1058" max="1058" width="13.42578125" style="16" customWidth="1"/>
    <col min="1059" max="1280" width="3.5703125" style="16"/>
    <col min="1281" max="1281" width="8.5703125" style="16" customWidth="1"/>
    <col min="1282" max="1282" width="29.7109375" style="16" customWidth="1"/>
    <col min="1283" max="1283" width="3.5703125" style="16"/>
    <col min="1284" max="1284" width="3.85546875" style="16" customWidth="1"/>
    <col min="1285" max="1287" width="3.5703125" style="16"/>
    <col min="1288" max="1288" width="3.85546875" style="16" customWidth="1"/>
    <col min="1289" max="1291" width="1.85546875" style="16" customWidth="1"/>
    <col min="1292" max="1304" width="0" style="16" hidden="1" customWidth="1"/>
    <col min="1305" max="1308" width="2.7109375" style="16" customWidth="1"/>
    <col min="1309" max="1311" width="0" style="16" hidden="1" customWidth="1"/>
    <col min="1312" max="1312" width="3.5703125" style="16"/>
    <col min="1313" max="1313" width="13.5703125" style="16" customWidth="1"/>
    <col min="1314" max="1314" width="13.42578125" style="16" customWidth="1"/>
    <col min="1315" max="1536" width="3.5703125" style="16"/>
    <col min="1537" max="1537" width="8.5703125" style="16" customWidth="1"/>
    <col min="1538" max="1538" width="29.7109375" style="16" customWidth="1"/>
    <col min="1539" max="1539" width="3.5703125" style="16"/>
    <col min="1540" max="1540" width="3.85546875" style="16" customWidth="1"/>
    <col min="1541" max="1543" width="3.5703125" style="16"/>
    <col min="1544" max="1544" width="3.85546875" style="16" customWidth="1"/>
    <col min="1545" max="1547" width="1.85546875" style="16" customWidth="1"/>
    <col min="1548" max="1560" width="0" style="16" hidden="1" customWidth="1"/>
    <col min="1561" max="1564" width="2.7109375" style="16" customWidth="1"/>
    <col min="1565" max="1567" width="0" style="16" hidden="1" customWidth="1"/>
    <col min="1568" max="1568" width="3.5703125" style="16"/>
    <col min="1569" max="1569" width="13.5703125" style="16" customWidth="1"/>
    <col min="1570" max="1570" width="13.42578125" style="16" customWidth="1"/>
    <col min="1571" max="1792" width="3.5703125" style="16"/>
    <col min="1793" max="1793" width="8.5703125" style="16" customWidth="1"/>
    <col min="1794" max="1794" width="29.7109375" style="16" customWidth="1"/>
    <col min="1795" max="1795" width="3.5703125" style="16"/>
    <col min="1796" max="1796" width="3.85546875" style="16" customWidth="1"/>
    <col min="1797" max="1799" width="3.5703125" style="16"/>
    <col min="1800" max="1800" width="3.85546875" style="16" customWidth="1"/>
    <col min="1801" max="1803" width="1.85546875" style="16" customWidth="1"/>
    <col min="1804" max="1816" width="0" style="16" hidden="1" customWidth="1"/>
    <col min="1817" max="1820" width="2.7109375" style="16" customWidth="1"/>
    <col min="1821" max="1823" width="0" style="16" hidden="1" customWidth="1"/>
    <col min="1824" max="1824" width="3.5703125" style="16"/>
    <col min="1825" max="1825" width="13.5703125" style="16" customWidth="1"/>
    <col min="1826" max="1826" width="13.42578125" style="16" customWidth="1"/>
    <col min="1827" max="2048" width="3.5703125" style="16"/>
    <col min="2049" max="2049" width="8.5703125" style="16" customWidth="1"/>
    <col min="2050" max="2050" width="29.7109375" style="16" customWidth="1"/>
    <col min="2051" max="2051" width="3.5703125" style="16"/>
    <col min="2052" max="2052" width="3.85546875" style="16" customWidth="1"/>
    <col min="2053" max="2055" width="3.5703125" style="16"/>
    <col min="2056" max="2056" width="3.85546875" style="16" customWidth="1"/>
    <col min="2057" max="2059" width="1.85546875" style="16" customWidth="1"/>
    <col min="2060" max="2072" width="0" style="16" hidden="1" customWidth="1"/>
    <col min="2073" max="2076" width="2.7109375" style="16" customWidth="1"/>
    <col min="2077" max="2079" width="0" style="16" hidden="1" customWidth="1"/>
    <col min="2080" max="2080" width="3.5703125" style="16"/>
    <col min="2081" max="2081" width="13.5703125" style="16" customWidth="1"/>
    <col min="2082" max="2082" width="13.42578125" style="16" customWidth="1"/>
    <col min="2083" max="2304" width="3.5703125" style="16"/>
    <col min="2305" max="2305" width="8.5703125" style="16" customWidth="1"/>
    <col min="2306" max="2306" width="29.7109375" style="16" customWidth="1"/>
    <col min="2307" max="2307" width="3.5703125" style="16"/>
    <col min="2308" max="2308" width="3.85546875" style="16" customWidth="1"/>
    <col min="2309" max="2311" width="3.5703125" style="16"/>
    <col min="2312" max="2312" width="3.85546875" style="16" customWidth="1"/>
    <col min="2313" max="2315" width="1.85546875" style="16" customWidth="1"/>
    <col min="2316" max="2328" width="0" style="16" hidden="1" customWidth="1"/>
    <col min="2329" max="2332" width="2.7109375" style="16" customWidth="1"/>
    <col min="2333" max="2335" width="0" style="16" hidden="1" customWidth="1"/>
    <col min="2336" max="2336" width="3.5703125" style="16"/>
    <col min="2337" max="2337" width="13.5703125" style="16" customWidth="1"/>
    <col min="2338" max="2338" width="13.42578125" style="16" customWidth="1"/>
    <col min="2339" max="2560" width="3.5703125" style="16"/>
    <col min="2561" max="2561" width="8.5703125" style="16" customWidth="1"/>
    <col min="2562" max="2562" width="29.7109375" style="16" customWidth="1"/>
    <col min="2563" max="2563" width="3.5703125" style="16"/>
    <col min="2564" max="2564" width="3.85546875" style="16" customWidth="1"/>
    <col min="2565" max="2567" width="3.5703125" style="16"/>
    <col min="2568" max="2568" width="3.85546875" style="16" customWidth="1"/>
    <col min="2569" max="2571" width="1.85546875" style="16" customWidth="1"/>
    <col min="2572" max="2584" width="0" style="16" hidden="1" customWidth="1"/>
    <col min="2585" max="2588" width="2.7109375" style="16" customWidth="1"/>
    <col min="2589" max="2591" width="0" style="16" hidden="1" customWidth="1"/>
    <col min="2592" max="2592" width="3.5703125" style="16"/>
    <col min="2593" max="2593" width="13.5703125" style="16" customWidth="1"/>
    <col min="2594" max="2594" width="13.42578125" style="16" customWidth="1"/>
    <col min="2595" max="2816" width="3.5703125" style="16"/>
    <col min="2817" max="2817" width="8.5703125" style="16" customWidth="1"/>
    <col min="2818" max="2818" width="29.7109375" style="16" customWidth="1"/>
    <col min="2819" max="2819" width="3.5703125" style="16"/>
    <col min="2820" max="2820" width="3.85546875" style="16" customWidth="1"/>
    <col min="2821" max="2823" width="3.5703125" style="16"/>
    <col min="2824" max="2824" width="3.85546875" style="16" customWidth="1"/>
    <col min="2825" max="2827" width="1.85546875" style="16" customWidth="1"/>
    <col min="2828" max="2840" width="0" style="16" hidden="1" customWidth="1"/>
    <col min="2841" max="2844" width="2.7109375" style="16" customWidth="1"/>
    <col min="2845" max="2847" width="0" style="16" hidden="1" customWidth="1"/>
    <col min="2848" max="2848" width="3.5703125" style="16"/>
    <col min="2849" max="2849" width="13.5703125" style="16" customWidth="1"/>
    <col min="2850" max="2850" width="13.42578125" style="16" customWidth="1"/>
    <col min="2851" max="3072" width="3.5703125" style="16"/>
    <col min="3073" max="3073" width="8.5703125" style="16" customWidth="1"/>
    <col min="3074" max="3074" width="29.7109375" style="16" customWidth="1"/>
    <col min="3075" max="3075" width="3.5703125" style="16"/>
    <col min="3076" max="3076" width="3.85546875" style="16" customWidth="1"/>
    <col min="3077" max="3079" width="3.5703125" style="16"/>
    <col min="3080" max="3080" width="3.85546875" style="16" customWidth="1"/>
    <col min="3081" max="3083" width="1.85546875" style="16" customWidth="1"/>
    <col min="3084" max="3096" width="0" style="16" hidden="1" customWidth="1"/>
    <col min="3097" max="3100" width="2.7109375" style="16" customWidth="1"/>
    <col min="3101" max="3103" width="0" style="16" hidden="1" customWidth="1"/>
    <col min="3104" max="3104" width="3.5703125" style="16"/>
    <col min="3105" max="3105" width="13.5703125" style="16" customWidth="1"/>
    <col min="3106" max="3106" width="13.42578125" style="16" customWidth="1"/>
    <col min="3107" max="3328" width="3.5703125" style="16"/>
    <col min="3329" max="3329" width="8.5703125" style="16" customWidth="1"/>
    <col min="3330" max="3330" width="29.7109375" style="16" customWidth="1"/>
    <col min="3331" max="3331" width="3.5703125" style="16"/>
    <col min="3332" max="3332" width="3.85546875" style="16" customWidth="1"/>
    <col min="3333" max="3335" width="3.5703125" style="16"/>
    <col min="3336" max="3336" width="3.85546875" style="16" customWidth="1"/>
    <col min="3337" max="3339" width="1.85546875" style="16" customWidth="1"/>
    <col min="3340" max="3352" width="0" style="16" hidden="1" customWidth="1"/>
    <col min="3353" max="3356" width="2.7109375" style="16" customWidth="1"/>
    <col min="3357" max="3359" width="0" style="16" hidden="1" customWidth="1"/>
    <col min="3360" max="3360" width="3.5703125" style="16"/>
    <col min="3361" max="3361" width="13.5703125" style="16" customWidth="1"/>
    <col min="3362" max="3362" width="13.42578125" style="16" customWidth="1"/>
    <col min="3363" max="3584" width="3.5703125" style="16"/>
    <col min="3585" max="3585" width="8.5703125" style="16" customWidth="1"/>
    <col min="3586" max="3586" width="29.7109375" style="16" customWidth="1"/>
    <col min="3587" max="3587" width="3.5703125" style="16"/>
    <col min="3588" max="3588" width="3.85546875" style="16" customWidth="1"/>
    <col min="3589" max="3591" width="3.5703125" style="16"/>
    <col min="3592" max="3592" width="3.85546875" style="16" customWidth="1"/>
    <col min="3593" max="3595" width="1.85546875" style="16" customWidth="1"/>
    <col min="3596" max="3608" width="0" style="16" hidden="1" customWidth="1"/>
    <col min="3609" max="3612" width="2.7109375" style="16" customWidth="1"/>
    <col min="3613" max="3615" width="0" style="16" hidden="1" customWidth="1"/>
    <col min="3616" max="3616" width="3.5703125" style="16"/>
    <col min="3617" max="3617" width="13.5703125" style="16" customWidth="1"/>
    <col min="3618" max="3618" width="13.42578125" style="16" customWidth="1"/>
    <col min="3619" max="3840" width="3.5703125" style="16"/>
    <col min="3841" max="3841" width="8.5703125" style="16" customWidth="1"/>
    <col min="3842" max="3842" width="29.7109375" style="16" customWidth="1"/>
    <col min="3843" max="3843" width="3.5703125" style="16"/>
    <col min="3844" max="3844" width="3.85546875" style="16" customWidth="1"/>
    <col min="3845" max="3847" width="3.5703125" style="16"/>
    <col min="3848" max="3848" width="3.85546875" style="16" customWidth="1"/>
    <col min="3849" max="3851" width="1.85546875" style="16" customWidth="1"/>
    <col min="3852" max="3864" width="0" style="16" hidden="1" customWidth="1"/>
    <col min="3865" max="3868" width="2.7109375" style="16" customWidth="1"/>
    <col min="3869" max="3871" width="0" style="16" hidden="1" customWidth="1"/>
    <col min="3872" max="3872" width="3.5703125" style="16"/>
    <col min="3873" max="3873" width="13.5703125" style="16" customWidth="1"/>
    <col min="3874" max="3874" width="13.42578125" style="16" customWidth="1"/>
    <col min="3875" max="4096" width="3.5703125" style="16"/>
    <col min="4097" max="4097" width="8.5703125" style="16" customWidth="1"/>
    <col min="4098" max="4098" width="29.7109375" style="16" customWidth="1"/>
    <col min="4099" max="4099" width="3.5703125" style="16"/>
    <col min="4100" max="4100" width="3.85546875" style="16" customWidth="1"/>
    <col min="4101" max="4103" width="3.5703125" style="16"/>
    <col min="4104" max="4104" width="3.85546875" style="16" customWidth="1"/>
    <col min="4105" max="4107" width="1.85546875" style="16" customWidth="1"/>
    <col min="4108" max="4120" width="0" style="16" hidden="1" customWidth="1"/>
    <col min="4121" max="4124" width="2.7109375" style="16" customWidth="1"/>
    <col min="4125" max="4127" width="0" style="16" hidden="1" customWidth="1"/>
    <col min="4128" max="4128" width="3.5703125" style="16"/>
    <col min="4129" max="4129" width="13.5703125" style="16" customWidth="1"/>
    <col min="4130" max="4130" width="13.42578125" style="16" customWidth="1"/>
    <col min="4131" max="4352" width="3.5703125" style="16"/>
    <col min="4353" max="4353" width="8.5703125" style="16" customWidth="1"/>
    <col min="4354" max="4354" width="29.7109375" style="16" customWidth="1"/>
    <col min="4355" max="4355" width="3.5703125" style="16"/>
    <col min="4356" max="4356" width="3.85546875" style="16" customWidth="1"/>
    <col min="4357" max="4359" width="3.5703125" style="16"/>
    <col min="4360" max="4360" width="3.85546875" style="16" customWidth="1"/>
    <col min="4361" max="4363" width="1.85546875" style="16" customWidth="1"/>
    <col min="4364" max="4376" width="0" style="16" hidden="1" customWidth="1"/>
    <col min="4377" max="4380" width="2.7109375" style="16" customWidth="1"/>
    <col min="4381" max="4383" width="0" style="16" hidden="1" customWidth="1"/>
    <col min="4384" max="4384" width="3.5703125" style="16"/>
    <col min="4385" max="4385" width="13.5703125" style="16" customWidth="1"/>
    <col min="4386" max="4386" width="13.42578125" style="16" customWidth="1"/>
    <col min="4387" max="4608" width="3.5703125" style="16"/>
    <col min="4609" max="4609" width="8.5703125" style="16" customWidth="1"/>
    <col min="4610" max="4610" width="29.7109375" style="16" customWidth="1"/>
    <col min="4611" max="4611" width="3.5703125" style="16"/>
    <col min="4612" max="4612" width="3.85546875" style="16" customWidth="1"/>
    <col min="4613" max="4615" width="3.5703125" style="16"/>
    <col min="4616" max="4616" width="3.85546875" style="16" customWidth="1"/>
    <col min="4617" max="4619" width="1.85546875" style="16" customWidth="1"/>
    <col min="4620" max="4632" width="0" style="16" hidden="1" customWidth="1"/>
    <col min="4633" max="4636" width="2.7109375" style="16" customWidth="1"/>
    <col min="4637" max="4639" width="0" style="16" hidden="1" customWidth="1"/>
    <col min="4640" max="4640" width="3.5703125" style="16"/>
    <col min="4641" max="4641" width="13.5703125" style="16" customWidth="1"/>
    <col min="4642" max="4642" width="13.42578125" style="16" customWidth="1"/>
    <col min="4643" max="4864" width="3.5703125" style="16"/>
    <col min="4865" max="4865" width="8.5703125" style="16" customWidth="1"/>
    <col min="4866" max="4866" width="29.7109375" style="16" customWidth="1"/>
    <col min="4867" max="4867" width="3.5703125" style="16"/>
    <col min="4868" max="4868" width="3.85546875" style="16" customWidth="1"/>
    <col min="4869" max="4871" width="3.5703125" style="16"/>
    <col min="4872" max="4872" width="3.85546875" style="16" customWidth="1"/>
    <col min="4873" max="4875" width="1.85546875" style="16" customWidth="1"/>
    <col min="4876" max="4888" width="0" style="16" hidden="1" customWidth="1"/>
    <col min="4889" max="4892" width="2.7109375" style="16" customWidth="1"/>
    <col min="4893" max="4895" width="0" style="16" hidden="1" customWidth="1"/>
    <col min="4896" max="4896" width="3.5703125" style="16"/>
    <col min="4897" max="4897" width="13.5703125" style="16" customWidth="1"/>
    <col min="4898" max="4898" width="13.42578125" style="16" customWidth="1"/>
    <col min="4899" max="5120" width="3.5703125" style="16"/>
    <col min="5121" max="5121" width="8.5703125" style="16" customWidth="1"/>
    <col min="5122" max="5122" width="29.7109375" style="16" customWidth="1"/>
    <col min="5123" max="5123" width="3.5703125" style="16"/>
    <col min="5124" max="5124" width="3.85546875" style="16" customWidth="1"/>
    <col min="5125" max="5127" width="3.5703125" style="16"/>
    <col min="5128" max="5128" width="3.85546875" style="16" customWidth="1"/>
    <col min="5129" max="5131" width="1.85546875" style="16" customWidth="1"/>
    <col min="5132" max="5144" width="0" style="16" hidden="1" customWidth="1"/>
    <col min="5145" max="5148" width="2.7109375" style="16" customWidth="1"/>
    <col min="5149" max="5151" width="0" style="16" hidden="1" customWidth="1"/>
    <col min="5152" max="5152" width="3.5703125" style="16"/>
    <col min="5153" max="5153" width="13.5703125" style="16" customWidth="1"/>
    <col min="5154" max="5154" width="13.42578125" style="16" customWidth="1"/>
    <col min="5155" max="5376" width="3.5703125" style="16"/>
    <col min="5377" max="5377" width="8.5703125" style="16" customWidth="1"/>
    <col min="5378" max="5378" width="29.7109375" style="16" customWidth="1"/>
    <col min="5379" max="5379" width="3.5703125" style="16"/>
    <col min="5380" max="5380" width="3.85546875" style="16" customWidth="1"/>
    <col min="5381" max="5383" width="3.5703125" style="16"/>
    <col min="5384" max="5384" width="3.85546875" style="16" customWidth="1"/>
    <col min="5385" max="5387" width="1.85546875" style="16" customWidth="1"/>
    <col min="5388" max="5400" width="0" style="16" hidden="1" customWidth="1"/>
    <col min="5401" max="5404" width="2.7109375" style="16" customWidth="1"/>
    <col min="5405" max="5407" width="0" style="16" hidden="1" customWidth="1"/>
    <col min="5408" max="5408" width="3.5703125" style="16"/>
    <col min="5409" max="5409" width="13.5703125" style="16" customWidth="1"/>
    <col min="5410" max="5410" width="13.42578125" style="16" customWidth="1"/>
    <col min="5411" max="5632" width="3.5703125" style="16"/>
    <col min="5633" max="5633" width="8.5703125" style="16" customWidth="1"/>
    <col min="5634" max="5634" width="29.7109375" style="16" customWidth="1"/>
    <col min="5635" max="5635" width="3.5703125" style="16"/>
    <col min="5636" max="5636" width="3.85546875" style="16" customWidth="1"/>
    <col min="5637" max="5639" width="3.5703125" style="16"/>
    <col min="5640" max="5640" width="3.85546875" style="16" customWidth="1"/>
    <col min="5641" max="5643" width="1.85546875" style="16" customWidth="1"/>
    <col min="5644" max="5656" width="0" style="16" hidden="1" customWidth="1"/>
    <col min="5657" max="5660" width="2.7109375" style="16" customWidth="1"/>
    <col min="5661" max="5663" width="0" style="16" hidden="1" customWidth="1"/>
    <col min="5664" max="5664" width="3.5703125" style="16"/>
    <col min="5665" max="5665" width="13.5703125" style="16" customWidth="1"/>
    <col min="5666" max="5666" width="13.42578125" style="16" customWidth="1"/>
    <col min="5667" max="5888" width="3.5703125" style="16"/>
    <col min="5889" max="5889" width="8.5703125" style="16" customWidth="1"/>
    <col min="5890" max="5890" width="29.7109375" style="16" customWidth="1"/>
    <col min="5891" max="5891" width="3.5703125" style="16"/>
    <col min="5892" max="5892" width="3.85546875" style="16" customWidth="1"/>
    <col min="5893" max="5895" width="3.5703125" style="16"/>
    <col min="5896" max="5896" width="3.85546875" style="16" customWidth="1"/>
    <col min="5897" max="5899" width="1.85546875" style="16" customWidth="1"/>
    <col min="5900" max="5912" width="0" style="16" hidden="1" customWidth="1"/>
    <col min="5913" max="5916" width="2.7109375" style="16" customWidth="1"/>
    <col min="5917" max="5919" width="0" style="16" hidden="1" customWidth="1"/>
    <col min="5920" max="5920" width="3.5703125" style="16"/>
    <col min="5921" max="5921" width="13.5703125" style="16" customWidth="1"/>
    <col min="5922" max="5922" width="13.42578125" style="16" customWidth="1"/>
    <col min="5923" max="6144" width="3.5703125" style="16"/>
    <col min="6145" max="6145" width="8.5703125" style="16" customWidth="1"/>
    <col min="6146" max="6146" width="29.7109375" style="16" customWidth="1"/>
    <col min="6147" max="6147" width="3.5703125" style="16"/>
    <col min="6148" max="6148" width="3.85546875" style="16" customWidth="1"/>
    <col min="6149" max="6151" width="3.5703125" style="16"/>
    <col min="6152" max="6152" width="3.85546875" style="16" customWidth="1"/>
    <col min="6153" max="6155" width="1.85546875" style="16" customWidth="1"/>
    <col min="6156" max="6168" width="0" style="16" hidden="1" customWidth="1"/>
    <col min="6169" max="6172" width="2.7109375" style="16" customWidth="1"/>
    <col min="6173" max="6175" width="0" style="16" hidden="1" customWidth="1"/>
    <col min="6176" max="6176" width="3.5703125" style="16"/>
    <col min="6177" max="6177" width="13.5703125" style="16" customWidth="1"/>
    <col min="6178" max="6178" width="13.42578125" style="16" customWidth="1"/>
    <col min="6179" max="6400" width="3.5703125" style="16"/>
    <col min="6401" max="6401" width="8.5703125" style="16" customWidth="1"/>
    <col min="6402" max="6402" width="29.7109375" style="16" customWidth="1"/>
    <col min="6403" max="6403" width="3.5703125" style="16"/>
    <col min="6404" max="6404" width="3.85546875" style="16" customWidth="1"/>
    <col min="6405" max="6407" width="3.5703125" style="16"/>
    <col min="6408" max="6408" width="3.85546875" style="16" customWidth="1"/>
    <col min="6409" max="6411" width="1.85546875" style="16" customWidth="1"/>
    <col min="6412" max="6424" width="0" style="16" hidden="1" customWidth="1"/>
    <col min="6425" max="6428" width="2.7109375" style="16" customWidth="1"/>
    <col min="6429" max="6431" width="0" style="16" hidden="1" customWidth="1"/>
    <col min="6432" max="6432" width="3.5703125" style="16"/>
    <col min="6433" max="6433" width="13.5703125" style="16" customWidth="1"/>
    <col min="6434" max="6434" width="13.42578125" style="16" customWidth="1"/>
    <col min="6435" max="6656" width="3.5703125" style="16"/>
    <col min="6657" max="6657" width="8.5703125" style="16" customWidth="1"/>
    <col min="6658" max="6658" width="29.7109375" style="16" customWidth="1"/>
    <col min="6659" max="6659" width="3.5703125" style="16"/>
    <col min="6660" max="6660" width="3.85546875" style="16" customWidth="1"/>
    <col min="6661" max="6663" width="3.5703125" style="16"/>
    <col min="6664" max="6664" width="3.85546875" style="16" customWidth="1"/>
    <col min="6665" max="6667" width="1.85546875" style="16" customWidth="1"/>
    <col min="6668" max="6680" width="0" style="16" hidden="1" customWidth="1"/>
    <col min="6681" max="6684" width="2.7109375" style="16" customWidth="1"/>
    <col min="6685" max="6687" width="0" style="16" hidden="1" customWidth="1"/>
    <col min="6688" max="6688" width="3.5703125" style="16"/>
    <col min="6689" max="6689" width="13.5703125" style="16" customWidth="1"/>
    <col min="6690" max="6690" width="13.42578125" style="16" customWidth="1"/>
    <col min="6691" max="6912" width="3.5703125" style="16"/>
    <col min="6913" max="6913" width="8.5703125" style="16" customWidth="1"/>
    <col min="6914" max="6914" width="29.7109375" style="16" customWidth="1"/>
    <col min="6915" max="6915" width="3.5703125" style="16"/>
    <col min="6916" max="6916" width="3.85546875" style="16" customWidth="1"/>
    <col min="6917" max="6919" width="3.5703125" style="16"/>
    <col min="6920" max="6920" width="3.85546875" style="16" customWidth="1"/>
    <col min="6921" max="6923" width="1.85546875" style="16" customWidth="1"/>
    <col min="6924" max="6936" width="0" style="16" hidden="1" customWidth="1"/>
    <col min="6937" max="6940" width="2.7109375" style="16" customWidth="1"/>
    <col min="6941" max="6943" width="0" style="16" hidden="1" customWidth="1"/>
    <col min="6944" max="6944" width="3.5703125" style="16"/>
    <col min="6945" max="6945" width="13.5703125" style="16" customWidth="1"/>
    <col min="6946" max="6946" width="13.42578125" style="16" customWidth="1"/>
    <col min="6947" max="7168" width="3.5703125" style="16"/>
    <col min="7169" max="7169" width="8.5703125" style="16" customWidth="1"/>
    <col min="7170" max="7170" width="29.7109375" style="16" customWidth="1"/>
    <col min="7171" max="7171" width="3.5703125" style="16"/>
    <col min="7172" max="7172" width="3.85546875" style="16" customWidth="1"/>
    <col min="7173" max="7175" width="3.5703125" style="16"/>
    <col min="7176" max="7176" width="3.85546875" style="16" customWidth="1"/>
    <col min="7177" max="7179" width="1.85546875" style="16" customWidth="1"/>
    <col min="7180" max="7192" width="0" style="16" hidden="1" customWidth="1"/>
    <col min="7193" max="7196" width="2.7109375" style="16" customWidth="1"/>
    <col min="7197" max="7199" width="0" style="16" hidden="1" customWidth="1"/>
    <col min="7200" max="7200" width="3.5703125" style="16"/>
    <col min="7201" max="7201" width="13.5703125" style="16" customWidth="1"/>
    <col min="7202" max="7202" width="13.42578125" style="16" customWidth="1"/>
    <col min="7203" max="7424" width="3.5703125" style="16"/>
    <col min="7425" max="7425" width="8.5703125" style="16" customWidth="1"/>
    <col min="7426" max="7426" width="29.7109375" style="16" customWidth="1"/>
    <col min="7427" max="7427" width="3.5703125" style="16"/>
    <col min="7428" max="7428" width="3.85546875" style="16" customWidth="1"/>
    <col min="7429" max="7431" width="3.5703125" style="16"/>
    <col min="7432" max="7432" width="3.85546875" style="16" customWidth="1"/>
    <col min="7433" max="7435" width="1.85546875" style="16" customWidth="1"/>
    <col min="7436" max="7448" width="0" style="16" hidden="1" customWidth="1"/>
    <col min="7449" max="7452" width="2.7109375" style="16" customWidth="1"/>
    <col min="7453" max="7455" width="0" style="16" hidden="1" customWidth="1"/>
    <col min="7456" max="7456" width="3.5703125" style="16"/>
    <col min="7457" max="7457" width="13.5703125" style="16" customWidth="1"/>
    <col min="7458" max="7458" width="13.42578125" style="16" customWidth="1"/>
    <col min="7459" max="7680" width="3.5703125" style="16"/>
    <col min="7681" max="7681" width="8.5703125" style="16" customWidth="1"/>
    <col min="7682" max="7682" width="29.7109375" style="16" customWidth="1"/>
    <col min="7683" max="7683" width="3.5703125" style="16"/>
    <col min="7684" max="7684" width="3.85546875" style="16" customWidth="1"/>
    <col min="7685" max="7687" width="3.5703125" style="16"/>
    <col min="7688" max="7688" width="3.85546875" style="16" customWidth="1"/>
    <col min="7689" max="7691" width="1.85546875" style="16" customWidth="1"/>
    <col min="7692" max="7704" width="0" style="16" hidden="1" customWidth="1"/>
    <col min="7705" max="7708" width="2.7109375" style="16" customWidth="1"/>
    <col min="7709" max="7711" width="0" style="16" hidden="1" customWidth="1"/>
    <col min="7712" max="7712" width="3.5703125" style="16"/>
    <col min="7713" max="7713" width="13.5703125" style="16" customWidth="1"/>
    <col min="7714" max="7714" width="13.42578125" style="16" customWidth="1"/>
    <col min="7715" max="7936" width="3.5703125" style="16"/>
    <col min="7937" max="7937" width="8.5703125" style="16" customWidth="1"/>
    <col min="7938" max="7938" width="29.7109375" style="16" customWidth="1"/>
    <col min="7939" max="7939" width="3.5703125" style="16"/>
    <col min="7940" max="7940" width="3.85546875" style="16" customWidth="1"/>
    <col min="7941" max="7943" width="3.5703125" style="16"/>
    <col min="7944" max="7944" width="3.85546875" style="16" customWidth="1"/>
    <col min="7945" max="7947" width="1.85546875" style="16" customWidth="1"/>
    <col min="7948" max="7960" width="0" style="16" hidden="1" customWidth="1"/>
    <col min="7961" max="7964" width="2.7109375" style="16" customWidth="1"/>
    <col min="7965" max="7967" width="0" style="16" hidden="1" customWidth="1"/>
    <col min="7968" max="7968" width="3.5703125" style="16"/>
    <col min="7969" max="7969" width="13.5703125" style="16" customWidth="1"/>
    <col min="7970" max="7970" width="13.42578125" style="16" customWidth="1"/>
    <col min="7971" max="8192" width="3.5703125" style="16"/>
    <col min="8193" max="8193" width="8.5703125" style="16" customWidth="1"/>
    <col min="8194" max="8194" width="29.7109375" style="16" customWidth="1"/>
    <col min="8195" max="8195" width="3.5703125" style="16"/>
    <col min="8196" max="8196" width="3.85546875" style="16" customWidth="1"/>
    <col min="8197" max="8199" width="3.5703125" style="16"/>
    <col min="8200" max="8200" width="3.85546875" style="16" customWidth="1"/>
    <col min="8201" max="8203" width="1.85546875" style="16" customWidth="1"/>
    <col min="8204" max="8216" width="0" style="16" hidden="1" customWidth="1"/>
    <col min="8217" max="8220" width="2.7109375" style="16" customWidth="1"/>
    <col min="8221" max="8223" width="0" style="16" hidden="1" customWidth="1"/>
    <col min="8224" max="8224" width="3.5703125" style="16"/>
    <col min="8225" max="8225" width="13.5703125" style="16" customWidth="1"/>
    <col min="8226" max="8226" width="13.42578125" style="16" customWidth="1"/>
    <col min="8227" max="8448" width="3.5703125" style="16"/>
    <col min="8449" max="8449" width="8.5703125" style="16" customWidth="1"/>
    <col min="8450" max="8450" width="29.7109375" style="16" customWidth="1"/>
    <col min="8451" max="8451" width="3.5703125" style="16"/>
    <col min="8452" max="8452" width="3.85546875" style="16" customWidth="1"/>
    <col min="8453" max="8455" width="3.5703125" style="16"/>
    <col min="8456" max="8456" width="3.85546875" style="16" customWidth="1"/>
    <col min="8457" max="8459" width="1.85546875" style="16" customWidth="1"/>
    <col min="8460" max="8472" width="0" style="16" hidden="1" customWidth="1"/>
    <col min="8473" max="8476" width="2.7109375" style="16" customWidth="1"/>
    <col min="8477" max="8479" width="0" style="16" hidden="1" customWidth="1"/>
    <col min="8480" max="8480" width="3.5703125" style="16"/>
    <col min="8481" max="8481" width="13.5703125" style="16" customWidth="1"/>
    <col min="8482" max="8482" width="13.42578125" style="16" customWidth="1"/>
    <col min="8483" max="8704" width="3.5703125" style="16"/>
    <col min="8705" max="8705" width="8.5703125" style="16" customWidth="1"/>
    <col min="8706" max="8706" width="29.7109375" style="16" customWidth="1"/>
    <col min="8707" max="8707" width="3.5703125" style="16"/>
    <col min="8708" max="8708" width="3.85546875" style="16" customWidth="1"/>
    <col min="8709" max="8711" width="3.5703125" style="16"/>
    <col min="8712" max="8712" width="3.85546875" style="16" customWidth="1"/>
    <col min="8713" max="8715" width="1.85546875" style="16" customWidth="1"/>
    <col min="8716" max="8728" width="0" style="16" hidden="1" customWidth="1"/>
    <col min="8729" max="8732" width="2.7109375" style="16" customWidth="1"/>
    <col min="8733" max="8735" width="0" style="16" hidden="1" customWidth="1"/>
    <col min="8736" max="8736" width="3.5703125" style="16"/>
    <col min="8737" max="8737" width="13.5703125" style="16" customWidth="1"/>
    <col min="8738" max="8738" width="13.42578125" style="16" customWidth="1"/>
    <col min="8739" max="8960" width="3.5703125" style="16"/>
    <col min="8961" max="8961" width="8.5703125" style="16" customWidth="1"/>
    <col min="8962" max="8962" width="29.7109375" style="16" customWidth="1"/>
    <col min="8963" max="8963" width="3.5703125" style="16"/>
    <col min="8964" max="8964" width="3.85546875" style="16" customWidth="1"/>
    <col min="8965" max="8967" width="3.5703125" style="16"/>
    <col min="8968" max="8968" width="3.85546875" style="16" customWidth="1"/>
    <col min="8969" max="8971" width="1.85546875" style="16" customWidth="1"/>
    <col min="8972" max="8984" width="0" style="16" hidden="1" customWidth="1"/>
    <col min="8985" max="8988" width="2.7109375" style="16" customWidth="1"/>
    <col min="8989" max="8991" width="0" style="16" hidden="1" customWidth="1"/>
    <col min="8992" max="8992" width="3.5703125" style="16"/>
    <col min="8993" max="8993" width="13.5703125" style="16" customWidth="1"/>
    <col min="8994" max="8994" width="13.42578125" style="16" customWidth="1"/>
    <col min="8995" max="9216" width="3.5703125" style="16"/>
    <col min="9217" max="9217" width="8.5703125" style="16" customWidth="1"/>
    <col min="9218" max="9218" width="29.7109375" style="16" customWidth="1"/>
    <col min="9219" max="9219" width="3.5703125" style="16"/>
    <col min="9220" max="9220" width="3.85546875" style="16" customWidth="1"/>
    <col min="9221" max="9223" width="3.5703125" style="16"/>
    <col min="9224" max="9224" width="3.85546875" style="16" customWidth="1"/>
    <col min="9225" max="9227" width="1.85546875" style="16" customWidth="1"/>
    <col min="9228" max="9240" width="0" style="16" hidden="1" customWidth="1"/>
    <col min="9241" max="9244" width="2.7109375" style="16" customWidth="1"/>
    <col min="9245" max="9247" width="0" style="16" hidden="1" customWidth="1"/>
    <col min="9248" max="9248" width="3.5703125" style="16"/>
    <col min="9249" max="9249" width="13.5703125" style="16" customWidth="1"/>
    <col min="9250" max="9250" width="13.42578125" style="16" customWidth="1"/>
    <col min="9251" max="9472" width="3.5703125" style="16"/>
    <col min="9473" max="9473" width="8.5703125" style="16" customWidth="1"/>
    <col min="9474" max="9474" width="29.7109375" style="16" customWidth="1"/>
    <col min="9475" max="9475" width="3.5703125" style="16"/>
    <col min="9476" max="9476" width="3.85546875" style="16" customWidth="1"/>
    <col min="9477" max="9479" width="3.5703125" style="16"/>
    <col min="9480" max="9480" width="3.85546875" style="16" customWidth="1"/>
    <col min="9481" max="9483" width="1.85546875" style="16" customWidth="1"/>
    <col min="9484" max="9496" width="0" style="16" hidden="1" customWidth="1"/>
    <col min="9497" max="9500" width="2.7109375" style="16" customWidth="1"/>
    <col min="9501" max="9503" width="0" style="16" hidden="1" customWidth="1"/>
    <col min="9504" max="9504" width="3.5703125" style="16"/>
    <col min="9505" max="9505" width="13.5703125" style="16" customWidth="1"/>
    <col min="9506" max="9506" width="13.42578125" style="16" customWidth="1"/>
    <col min="9507" max="9728" width="3.5703125" style="16"/>
    <col min="9729" max="9729" width="8.5703125" style="16" customWidth="1"/>
    <col min="9730" max="9730" width="29.7109375" style="16" customWidth="1"/>
    <col min="9731" max="9731" width="3.5703125" style="16"/>
    <col min="9732" max="9732" width="3.85546875" style="16" customWidth="1"/>
    <col min="9733" max="9735" width="3.5703125" style="16"/>
    <col min="9736" max="9736" width="3.85546875" style="16" customWidth="1"/>
    <col min="9737" max="9739" width="1.85546875" style="16" customWidth="1"/>
    <col min="9740" max="9752" width="0" style="16" hidden="1" customWidth="1"/>
    <col min="9753" max="9756" width="2.7109375" style="16" customWidth="1"/>
    <col min="9757" max="9759" width="0" style="16" hidden="1" customWidth="1"/>
    <col min="9760" max="9760" width="3.5703125" style="16"/>
    <col min="9761" max="9761" width="13.5703125" style="16" customWidth="1"/>
    <col min="9762" max="9762" width="13.42578125" style="16" customWidth="1"/>
    <col min="9763" max="9984" width="3.5703125" style="16"/>
    <col min="9985" max="9985" width="8.5703125" style="16" customWidth="1"/>
    <col min="9986" max="9986" width="29.7109375" style="16" customWidth="1"/>
    <col min="9987" max="9987" width="3.5703125" style="16"/>
    <col min="9988" max="9988" width="3.85546875" style="16" customWidth="1"/>
    <col min="9989" max="9991" width="3.5703125" style="16"/>
    <col min="9992" max="9992" width="3.85546875" style="16" customWidth="1"/>
    <col min="9993" max="9995" width="1.85546875" style="16" customWidth="1"/>
    <col min="9996" max="10008" width="0" style="16" hidden="1" customWidth="1"/>
    <col min="10009" max="10012" width="2.7109375" style="16" customWidth="1"/>
    <col min="10013" max="10015" width="0" style="16" hidden="1" customWidth="1"/>
    <col min="10016" max="10016" width="3.5703125" style="16"/>
    <col min="10017" max="10017" width="13.5703125" style="16" customWidth="1"/>
    <col min="10018" max="10018" width="13.42578125" style="16" customWidth="1"/>
    <col min="10019" max="10240" width="3.5703125" style="16"/>
    <col min="10241" max="10241" width="8.5703125" style="16" customWidth="1"/>
    <col min="10242" max="10242" width="29.7109375" style="16" customWidth="1"/>
    <col min="10243" max="10243" width="3.5703125" style="16"/>
    <col min="10244" max="10244" width="3.85546875" style="16" customWidth="1"/>
    <col min="10245" max="10247" width="3.5703125" style="16"/>
    <col min="10248" max="10248" width="3.85546875" style="16" customWidth="1"/>
    <col min="10249" max="10251" width="1.85546875" style="16" customWidth="1"/>
    <col min="10252" max="10264" width="0" style="16" hidden="1" customWidth="1"/>
    <col min="10265" max="10268" width="2.7109375" style="16" customWidth="1"/>
    <col min="10269" max="10271" width="0" style="16" hidden="1" customWidth="1"/>
    <col min="10272" max="10272" width="3.5703125" style="16"/>
    <col min="10273" max="10273" width="13.5703125" style="16" customWidth="1"/>
    <col min="10274" max="10274" width="13.42578125" style="16" customWidth="1"/>
    <col min="10275" max="10496" width="3.5703125" style="16"/>
    <col min="10497" max="10497" width="8.5703125" style="16" customWidth="1"/>
    <col min="10498" max="10498" width="29.7109375" style="16" customWidth="1"/>
    <col min="10499" max="10499" width="3.5703125" style="16"/>
    <col min="10500" max="10500" width="3.85546875" style="16" customWidth="1"/>
    <col min="10501" max="10503" width="3.5703125" style="16"/>
    <col min="10504" max="10504" width="3.85546875" style="16" customWidth="1"/>
    <col min="10505" max="10507" width="1.85546875" style="16" customWidth="1"/>
    <col min="10508" max="10520" width="0" style="16" hidden="1" customWidth="1"/>
    <col min="10521" max="10524" width="2.7109375" style="16" customWidth="1"/>
    <col min="10525" max="10527" width="0" style="16" hidden="1" customWidth="1"/>
    <col min="10528" max="10528" width="3.5703125" style="16"/>
    <col min="10529" max="10529" width="13.5703125" style="16" customWidth="1"/>
    <col min="10530" max="10530" width="13.42578125" style="16" customWidth="1"/>
    <col min="10531" max="10752" width="3.5703125" style="16"/>
    <col min="10753" max="10753" width="8.5703125" style="16" customWidth="1"/>
    <col min="10754" max="10754" width="29.7109375" style="16" customWidth="1"/>
    <col min="10755" max="10755" width="3.5703125" style="16"/>
    <col min="10756" max="10756" width="3.85546875" style="16" customWidth="1"/>
    <col min="10757" max="10759" width="3.5703125" style="16"/>
    <col min="10760" max="10760" width="3.85546875" style="16" customWidth="1"/>
    <col min="10761" max="10763" width="1.85546875" style="16" customWidth="1"/>
    <col min="10764" max="10776" width="0" style="16" hidden="1" customWidth="1"/>
    <col min="10777" max="10780" width="2.7109375" style="16" customWidth="1"/>
    <col min="10781" max="10783" width="0" style="16" hidden="1" customWidth="1"/>
    <col min="10784" max="10784" width="3.5703125" style="16"/>
    <col min="10785" max="10785" width="13.5703125" style="16" customWidth="1"/>
    <col min="10786" max="10786" width="13.42578125" style="16" customWidth="1"/>
    <col min="10787" max="11008" width="3.5703125" style="16"/>
    <col min="11009" max="11009" width="8.5703125" style="16" customWidth="1"/>
    <col min="11010" max="11010" width="29.7109375" style="16" customWidth="1"/>
    <col min="11011" max="11011" width="3.5703125" style="16"/>
    <col min="11012" max="11012" width="3.85546875" style="16" customWidth="1"/>
    <col min="11013" max="11015" width="3.5703125" style="16"/>
    <col min="11016" max="11016" width="3.85546875" style="16" customWidth="1"/>
    <col min="11017" max="11019" width="1.85546875" style="16" customWidth="1"/>
    <col min="11020" max="11032" width="0" style="16" hidden="1" customWidth="1"/>
    <col min="11033" max="11036" width="2.7109375" style="16" customWidth="1"/>
    <col min="11037" max="11039" width="0" style="16" hidden="1" customWidth="1"/>
    <col min="11040" max="11040" width="3.5703125" style="16"/>
    <col min="11041" max="11041" width="13.5703125" style="16" customWidth="1"/>
    <col min="11042" max="11042" width="13.42578125" style="16" customWidth="1"/>
    <col min="11043" max="11264" width="3.5703125" style="16"/>
    <col min="11265" max="11265" width="8.5703125" style="16" customWidth="1"/>
    <col min="11266" max="11266" width="29.7109375" style="16" customWidth="1"/>
    <col min="11267" max="11267" width="3.5703125" style="16"/>
    <col min="11268" max="11268" width="3.85546875" style="16" customWidth="1"/>
    <col min="11269" max="11271" width="3.5703125" style="16"/>
    <col min="11272" max="11272" width="3.85546875" style="16" customWidth="1"/>
    <col min="11273" max="11275" width="1.85546875" style="16" customWidth="1"/>
    <col min="11276" max="11288" width="0" style="16" hidden="1" customWidth="1"/>
    <col min="11289" max="11292" width="2.7109375" style="16" customWidth="1"/>
    <col min="11293" max="11295" width="0" style="16" hidden="1" customWidth="1"/>
    <col min="11296" max="11296" width="3.5703125" style="16"/>
    <col min="11297" max="11297" width="13.5703125" style="16" customWidth="1"/>
    <col min="11298" max="11298" width="13.42578125" style="16" customWidth="1"/>
    <col min="11299" max="11520" width="3.5703125" style="16"/>
    <col min="11521" max="11521" width="8.5703125" style="16" customWidth="1"/>
    <col min="11522" max="11522" width="29.7109375" style="16" customWidth="1"/>
    <col min="11523" max="11523" width="3.5703125" style="16"/>
    <col min="11524" max="11524" width="3.85546875" style="16" customWidth="1"/>
    <col min="11525" max="11527" width="3.5703125" style="16"/>
    <col min="11528" max="11528" width="3.85546875" style="16" customWidth="1"/>
    <col min="11529" max="11531" width="1.85546875" style="16" customWidth="1"/>
    <col min="11532" max="11544" width="0" style="16" hidden="1" customWidth="1"/>
    <col min="11545" max="11548" width="2.7109375" style="16" customWidth="1"/>
    <col min="11549" max="11551" width="0" style="16" hidden="1" customWidth="1"/>
    <col min="11552" max="11552" width="3.5703125" style="16"/>
    <col min="11553" max="11553" width="13.5703125" style="16" customWidth="1"/>
    <col min="11554" max="11554" width="13.42578125" style="16" customWidth="1"/>
    <col min="11555" max="11776" width="3.5703125" style="16"/>
    <col min="11777" max="11777" width="8.5703125" style="16" customWidth="1"/>
    <col min="11778" max="11778" width="29.7109375" style="16" customWidth="1"/>
    <col min="11779" max="11779" width="3.5703125" style="16"/>
    <col min="11780" max="11780" width="3.85546875" style="16" customWidth="1"/>
    <col min="11781" max="11783" width="3.5703125" style="16"/>
    <col min="11784" max="11784" width="3.85546875" style="16" customWidth="1"/>
    <col min="11785" max="11787" width="1.85546875" style="16" customWidth="1"/>
    <col min="11788" max="11800" width="0" style="16" hidden="1" customWidth="1"/>
    <col min="11801" max="11804" width="2.7109375" style="16" customWidth="1"/>
    <col min="11805" max="11807" width="0" style="16" hidden="1" customWidth="1"/>
    <col min="11808" max="11808" width="3.5703125" style="16"/>
    <col min="11809" max="11809" width="13.5703125" style="16" customWidth="1"/>
    <col min="11810" max="11810" width="13.42578125" style="16" customWidth="1"/>
    <col min="11811" max="12032" width="3.5703125" style="16"/>
    <col min="12033" max="12033" width="8.5703125" style="16" customWidth="1"/>
    <col min="12034" max="12034" width="29.7109375" style="16" customWidth="1"/>
    <col min="12035" max="12035" width="3.5703125" style="16"/>
    <col min="12036" max="12036" width="3.85546875" style="16" customWidth="1"/>
    <col min="12037" max="12039" width="3.5703125" style="16"/>
    <col min="12040" max="12040" width="3.85546875" style="16" customWidth="1"/>
    <col min="12041" max="12043" width="1.85546875" style="16" customWidth="1"/>
    <col min="12044" max="12056" width="0" style="16" hidden="1" customWidth="1"/>
    <col min="12057" max="12060" width="2.7109375" style="16" customWidth="1"/>
    <col min="12061" max="12063" width="0" style="16" hidden="1" customWidth="1"/>
    <col min="12064" max="12064" width="3.5703125" style="16"/>
    <col min="12065" max="12065" width="13.5703125" style="16" customWidth="1"/>
    <col min="12066" max="12066" width="13.42578125" style="16" customWidth="1"/>
    <col min="12067" max="12288" width="3.5703125" style="16"/>
    <col min="12289" max="12289" width="8.5703125" style="16" customWidth="1"/>
    <col min="12290" max="12290" width="29.7109375" style="16" customWidth="1"/>
    <col min="12291" max="12291" width="3.5703125" style="16"/>
    <col min="12292" max="12292" width="3.85546875" style="16" customWidth="1"/>
    <col min="12293" max="12295" width="3.5703125" style="16"/>
    <col min="12296" max="12296" width="3.85546875" style="16" customWidth="1"/>
    <col min="12297" max="12299" width="1.85546875" style="16" customWidth="1"/>
    <col min="12300" max="12312" width="0" style="16" hidden="1" customWidth="1"/>
    <col min="12313" max="12316" width="2.7109375" style="16" customWidth="1"/>
    <col min="12317" max="12319" width="0" style="16" hidden="1" customWidth="1"/>
    <col min="12320" max="12320" width="3.5703125" style="16"/>
    <col min="12321" max="12321" width="13.5703125" style="16" customWidth="1"/>
    <col min="12322" max="12322" width="13.42578125" style="16" customWidth="1"/>
    <col min="12323" max="12544" width="3.5703125" style="16"/>
    <col min="12545" max="12545" width="8.5703125" style="16" customWidth="1"/>
    <col min="12546" max="12546" width="29.7109375" style="16" customWidth="1"/>
    <col min="12547" max="12547" width="3.5703125" style="16"/>
    <col min="12548" max="12548" width="3.85546875" style="16" customWidth="1"/>
    <col min="12549" max="12551" width="3.5703125" style="16"/>
    <col min="12552" max="12552" width="3.85546875" style="16" customWidth="1"/>
    <col min="12553" max="12555" width="1.85546875" style="16" customWidth="1"/>
    <col min="12556" max="12568" width="0" style="16" hidden="1" customWidth="1"/>
    <col min="12569" max="12572" width="2.7109375" style="16" customWidth="1"/>
    <col min="12573" max="12575" width="0" style="16" hidden="1" customWidth="1"/>
    <col min="12576" max="12576" width="3.5703125" style="16"/>
    <col min="12577" max="12577" width="13.5703125" style="16" customWidth="1"/>
    <col min="12578" max="12578" width="13.42578125" style="16" customWidth="1"/>
    <col min="12579" max="12800" width="3.5703125" style="16"/>
    <col min="12801" max="12801" width="8.5703125" style="16" customWidth="1"/>
    <col min="12802" max="12802" width="29.7109375" style="16" customWidth="1"/>
    <col min="12803" max="12803" width="3.5703125" style="16"/>
    <col min="12804" max="12804" width="3.85546875" style="16" customWidth="1"/>
    <col min="12805" max="12807" width="3.5703125" style="16"/>
    <col min="12808" max="12808" width="3.85546875" style="16" customWidth="1"/>
    <col min="12809" max="12811" width="1.85546875" style="16" customWidth="1"/>
    <col min="12812" max="12824" width="0" style="16" hidden="1" customWidth="1"/>
    <col min="12825" max="12828" width="2.7109375" style="16" customWidth="1"/>
    <col min="12829" max="12831" width="0" style="16" hidden="1" customWidth="1"/>
    <col min="12832" max="12832" width="3.5703125" style="16"/>
    <col min="12833" max="12833" width="13.5703125" style="16" customWidth="1"/>
    <col min="12834" max="12834" width="13.42578125" style="16" customWidth="1"/>
    <col min="12835" max="13056" width="3.5703125" style="16"/>
    <col min="13057" max="13057" width="8.5703125" style="16" customWidth="1"/>
    <col min="13058" max="13058" width="29.7109375" style="16" customWidth="1"/>
    <col min="13059" max="13059" width="3.5703125" style="16"/>
    <col min="13060" max="13060" width="3.85546875" style="16" customWidth="1"/>
    <col min="13061" max="13063" width="3.5703125" style="16"/>
    <col min="13064" max="13064" width="3.85546875" style="16" customWidth="1"/>
    <col min="13065" max="13067" width="1.85546875" style="16" customWidth="1"/>
    <col min="13068" max="13080" width="0" style="16" hidden="1" customWidth="1"/>
    <col min="13081" max="13084" width="2.7109375" style="16" customWidth="1"/>
    <col min="13085" max="13087" width="0" style="16" hidden="1" customWidth="1"/>
    <col min="13088" max="13088" width="3.5703125" style="16"/>
    <col min="13089" max="13089" width="13.5703125" style="16" customWidth="1"/>
    <col min="13090" max="13090" width="13.42578125" style="16" customWidth="1"/>
    <col min="13091" max="13312" width="3.5703125" style="16"/>
    <col min="13313" max="13313" width="8.5703125" style="16" customWidth="1"/>
    <col min="13314" max="13314" width="29.7109375" style="16" customWidth="1"/>
    <col min="13315" max="13315" width="3.5703125" style="16"/>
    <col min="13316" max="13316" width="3.85546875" style="16" customWidth="1"/>
    <col min="13317" max="13319" width="3.5703125" style="16"/>
    <col min="13320" max="13320" width="3.85546875" style="16" customWidth="1"/>
    <col min="13321" max="13323" width="1.85546875" style="16" customWidth="1"/>
    <col min="13324" max="13336" width="0" style="16" hidden="1" customWidth="1"/>
    <col min="13337" max="13340" width="2.7109375" style="16" customWidth="1"/>
    <col min="13341" max="13343" width="0" style="16" hidden="1" customWidth="1"/>
    <col min="13344" max="13344" width="3.5703125" style="16"/>
    <col min="13345" max="13345" width="13.5703125" style="16" customWidth="1"/>
    <col min="13346" max="13346" width="13.42578125" style="16" customWidth="1"/>
    <col min="13347" max="13568" width="3.5703125" style="16"/>
    <col min="13569" max="13569" width="8.5703125" style="16" customWidth="1"/>
    <col min="13570" max="13570" width="29.7109375" style="16" customWidth="1"/>
    <col min="13571" max="13571" width="3.5703125" style="16"/>
    <col min="13572" max="13572" width="3.85546875" style="16" customWidth="1"/>
    <col min="13573" max="13575" width="3.5703125" style="16"/>
    <col min="13576" max="13576" width="3.85546875" style="16" customWidth="1"/>
    <col min="13577" max="13579" width="1.85546875" style="16" customWidth="1"/>
    <col min="13580" max="13592" width="0" style="16" hidden="1" customWidth="1"/>
    <col min="13593" max="13596" width="2.7109375" style="16" customWidth="1"/>
    <col min="13597" max="13599" width="0" style="16" hidden="1" customWidth="1"/>
    <col min="13600" max="13600" width="3.5703125" style="16"/>
    <col min="13601" max="13601" width="13.5703125" style="16" customWidth="1"/>
    <col min="13602" max="13602" width="13.42578125" style="16" customWidth="1"/>
    <col min="13603" max="13824" width="3.5703125" style="16"/>
    <col min="13825" max="13825" width="8.5703125" style="16" customWidth="1"/>
    <col min="13826" max="13826" width="29.7109375" style="16" customWidth="1"/>
    <col min="13827" max="13827" width="3.5703125" style="16"/>
    <col min="13828" max="13828" width="3.85546875" style="16" customWidth="1"/>
    <col min="13829" max="13831" width="3.5703125" style="16"/>
    <col min="13832" max="13832" width="3.85546875" style="16" customWidth="1"/>
    <col min="13833" max="13835" width="1.85546875" style="16" customWidth="1"/>
    <col min="13836" max="13848" width="0" style="16" hidden="1" customWidth="1"/>
    <col min="13849" max="13852" width="2.7109375" style="16" customWidth="1"/>
    <col min="13853" max="13855" width="0" style="16" hidden="1" customWidth="1"/>
    <col min="13856" max="13856" width="3.5703125" style="16"/>
    <col min="13857" max="13857" width="13.5703125" style="16" customWidth="1"/>
    <col min="13858" max="13858" width="13.42578125" style="16" customWidth="1"/>
    <col min="13859" max="14080" width="3.5703125" style="16"/>
    <col min="14081" max="14081" width="8.5703125" style="16" customWidth="1"/>
    <col min="14082" max="14082" width="29.7109375" style="16" customWidth="1"/>
    <col min="14083" max="14083" width="3.5703125" style="16"/>
    <col min="14084" max="14084" width="3.85546875" style="16" customWidth="1"/>
    <col min="14085" max="14087" width="3.5703125" style="16"/>
    <col min="14088" max="14088" width="3.85546875" style="16" customWidth="1"/>
    <col min="14089" max="14091" width="1.85546875" style="16" customWidth="1"/>
    <col min="14092" max="14104" width="0" style="16" hidden="1" customWidth="1"/>
    <col min="14105" max="14108" width="2.7109375" style="16" customWidth="1"/>
    <col min="14109" max="14111" width="0" style="16" hidden="1" customWidth="1"/>
    <col min="14112" max="14112" width="3.5703125" style="16"/>
    <col min="14113" max="14113" width="13.5703125" style="16" customWidth="1"/>
    <col min="14114" max="14114" width="13.42578125" style="16" customWidth="1"/>
    <col min="14115" max="14336" width="3.5703125" style="16"/>
    <col min="14337" max="14337" width="8.5703125" style="16" customWidth="1"/>
    <col min="14338" max="14338" width="29.7109375" style="16" customWidth="1"/>
    <col min="14339" max="14339" width="3.5703125" style="16"/>
    <col min="14340" max="14340" width="3.85546875" style="16" customWidth="1"/>
    <col min="14341" max="14343" width="3.5703125" style="16"/>
    <col min="14344" max="14344" width="3.85546875" style="16" customWidth="1"/>
    <col min="14345" max="14347" width="1.85546875" style="16" customWidth="1"/>
    <col min="14348" max="14360" width="0" style="16" hidden="1" customWidth="1"/>
    <col min="14361" max="14364" width="2.7109375" style="16" customWidth="1"/>
    <col min="14365" max="14367" width="0" style="16" hidden="1" customWidth="1"/>
    <col min="14368" max="14368" width="3.5703125" style="16"/>
    <col min="14369" max="14369" width="13.5703125" style="16" customWidth="1"/>
    <col min="14370" max="14370" width="13.42578125" style="16" customWidth="1"/>
    <col min="14371" max="14592" width="3.5703125" style="16"/>
    <col min="14593" max="14593" width="8.5703125" style="16" customWidth="1"/>
    <col min="14594" max="14594" width="29.7109375" style="16" customWidth="1"/>
    <col min="14595" max="14595" width="3.5703125" style="16"/>
    <col min="14596" max="14596" width="3.85546875" style="16" customWidth="1"/>
    <col min="14597" max="14599" width="3.5703125" style="16"/>
    <col min="14600" max="14600" width="3.85546875" style="16" customWidth="1"/>
    <col min="14601" max="14603" width="1.85546875" style="16" customWidth="1"/>
    <col min="14604" max="14616" width="0" style="16" hidden="1" customWidth="1"/>
    <col min="14617" max="14620" width="2.7109375" style="16" customWidth="1"/>
    <col min="14621" max="14623" width="0" style="16" hidden="1" customWidth="1"/>
    <col min="14624" max="14624" width="3.5703125" style="16"/>
    <col min="14625" max="14625" width="13.5703125" style="16" customWidth="1"/>
    <col min="14626" max="14626" width="13.42578125" style="16" customWidth="1"/>
    <col min="14627" max="14848" width="3.5703125" style="16"/>
    <col min="14849" max="14849" width="8.5703125" style="16" customWidth="1"/>
    <col min="14850" max="14850" width="29.7109375" style="16" customWidth="1"/>
    <col min="14851" max="14851" width="3.5703125" style="16"/>
    <col min="14852" max="14852" width="3.85546875" style="16" customWidth="1"/>
    <col min="14853" max="14855" width="3.5703125" style="16"/>
    <col min="14856" max="14856" width="3.85546875" style="16" customWidth="1"/>
    <col min="14857" max="14859" width="1.85546875" style="16" customWidth="1"/>
    <col min="14860" max="14872" width="0" style="16" hidden="1" customWidth="1"/>
    <col min="14873" max="14876" width="2.7109375" style="16" customWidth="1"/>
    <col min="14877" max="14879" width="0" style="16" hidden="1" customWidth="1"/>
    <col min="14880" max="14880" width="3.5703125" style="16"/>
    <col min="14881" max="14881" width="13.5703125" style="16" customWidth="1"/>
    <col min="14882" max="14882" width="13.42578125" style="16" customWidth="1"/>
    <col min="14883" max="15104" width="3.5703125" style="16"/>
    <col min="15105" max="15105" width="8.5703125" style="16" customWidth="1"/>
    <col min="15106" max="15106" width="29.7109375" style="16" customWidth="1"/>
    <col min="15107" max="15107" width="3.5703125" style="16"/>
    <col min="15108" max="15108" width="3.85546875" style="16" customWidth="1"/>
    <col min="15109" max="15111" width="3.5703125" style="16"/>
    <col min="15112" max="15112" width="3.85546875" style="16" customWidth="1"/>
    <col min="15113" max="15115" width="1.85546875" style="16" customWidth="1"/>
    <col min="15116" max="15128" width="0" style="16" hidden="1" customWidth="1"/>
    <col min="15129" max="15132" width="2.7109375" style="16" customWidth="1"/>
    <col min="15133" max="15135" width="0" style="16" hidden="1" customWidth="1"/>
    <col min="15136" max="15136" width="3.5703125" style="16"/>
    <col min="15137" max="15137" width="13.5703125" style="16" customWidth="1"/>
    <col min="15138" max="15138" width="13.42578125" style="16" customWidth="1"/>
    <col min="15139" max="15360" width="3.5703125" style="16"/>
    <col min="15361" max="15361" width="8.5703125" style="16" customWidth="1"/>
    <col min="15362" max="15362" width="29.7109375" style="16" customWidth="1"/>
    <col min="15363" max="15363" width="3.5703125" style="16"/>
    <col min="15364" max="15364" width="3.85546875" style="16" customWidth="1"/>
    <col min="15365" max="15367" width="3.5703125" style="16"/>
    <col min="15368" max="15368" width="3.85546875" style="16" customWidth="1"/>
    <col min="15369" max="15371" width="1.85546875" style="16" customWidth="1"/>
    <col min="15372" max="15384" width="0" style="16" hidden="1" customWidth="1"/>
    <col min="15385" max="15388" width="2.7109375" style="16" customWidth="1"/>
    <col min="15389" max="15391" width="0" style="16" hidden="1" customWidth="1"/>
    <col min="15392" max="15392" width="3.5703125" style="16"/>
    <col min="15393" max="15393" width="13.5703125" style="16" customWidth="1"/>
    <col min="15394" max="15394" width="13.42578125" style="16" customWidth="1"/>
    <col min="15395" max="15616" width="3.5703125" style="16"/>
    <col min="15617" max="15617" width="8.5703125" style="16" customWidth="1"/>
    <col min="15618" max="15618" width="29.7109375" style="16" customWidth="1"/>
    <col min="15619" max="15619" width="3.5703125" style="16"/>
    <col min="15620" max="15620" width="3.85546875" style="16" customWidth="1"/>
    <col min="15621" max="15623" width="3.5703125" style="16"/>
    <col min="15624" max="15624" width="3.85546875" style="16" customWidth="1"/>
    <col min="15625" max="15627" width="1.85546875" style="16" customWidth="1"/>
    <col min="15628" max="15640" width="0" style="16" hidden="1" customWidth="1"/>
    <col min="15641" max="15644" width="2.7109375" style="16" customWidth="1"/>
    <col min="15645" max="15647" width="0" style="16" hidden="1" customWidth="1"/>
    <col min="15648" max="15648" width="3.5703125" style="16"/>
    <col min="15649" max="15649" width="13.5703125" style="16" customWidth="1"/>
    <col min="15650" max="15650" width="13.42578125" style="16" customWidth="1"/>
    <col min="15651" max="15872" width="3.5703125" style="16"/>
    <col min="15873" max="15873" width="8.5703125" style="16" customWidth="1"/>
    <col min="15874" max="15874" width="29.7109375" style="16" customWidth="1"/>
    <col min="15875" max="15875" width="3.5703125" style="16"/>
    <col min="15876" max="15876" width="3.85546875" style="16" customWidth="1"/>
    <col min="15877" max="15879" width="3.5703125" style="16"/>
    <col min="15880" max="15880" width="3.85546875" style="16" customWidth="1"/>
    <col min="15881" max="15883" width="1.85546875" style="16" customWidth="1"/>
    <col min="15884" max="15896" width="0" style="16" hidden="1" customWidth="1"/>
    <col min="15897" max="15900" width="2.7109375" style="16" customWidth="1"/>
    <col min="15901" max="15903" width="0" style="16" hidden="1" customWidth="1"/>
    <col min="15904" max="15904" width="3.5703125" style="16"/>
    <col min="15905" max="15905" width="13.5703125" style="16" customWidth="1"/>
    <col min="15906" max="15906" width="13.42578125" style="16" customWidth="1"/>
    <col min="15907" max="16128" width="3.5703125" style="16"/>
    <col min="16129" max="16129" width="8.5703125" style="16" customWidth="1"/>
    <col min="16130" max="16130" width="29.7109375" style="16" customWidth="1"/>
    <col min="16131" max="16131" width="3.5703125" style="16"/>
    <col min="16132" max="16132" width="3.85546875" style="16" customWidth="1"/>
    <col min="16133" max="16135" width="3.5703125" style="16"/>
    <col min="16136" max="16136" width="3.85546875" style="16" customWidth="1"/>
    <col min="16137" max="16139" width="1.85546875" style="16" customWidth="1"/>
    <col min="16140" max="16152" width="0" style="16" hidden="1" customWidth="1"/>
    <col min="16153" max="16156" width="2.7109375" style="16" customWidth="1"/>
    <col min="16157" max="16159" width="0" style="16" hidden="1" customWidth="1"/>
    <col min="16160" max="16160" width="3.5703125" style="16"/>
    <col min="16161" max="16161" width="13.5703125" style="16" customWidth="1"/>
    <col min="16162" max="16162" width="13.42578125" style="16" customWidth="1"/>
    <col min="16163" max="16384" width="3.5703125" style="16"/>
  </cols>
  <sheetData>
    <row r="5" spans="2:59" x14ac:dyDescent="0.25">
      <c r="B5" s="120" t="s">
        <v>56</v>
      </c>
      <c r="AA5" s="134"/>
      <c r="AB5" s="134"/>
      <c r="AC5" s="134"/>
      <c r="AD5" s="134"/>
      <c r="AE5" s="134"/>
      <c r="AF5" s="134"/>
      <c r="AG5" s="134"/>
      <c r="AH5" s="17"/>
    </row>
    <row r="6" spans="2:59" ht="43.5" customHeight="1" x14ac:dyDescent="0.25">
      <c r="B6" s="135" t="s">
        <v>28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H6" s="17"/>
    </row>
    <row r="8" spans="2:59" x14ac:dyDescent="0.25">
      <c r="B8" s="18" t="s">
        <v>41</v>
      </c>
    </row>
    <row r="9" spans="2:59" x14ac:dyDescent="0.25">
      <c r="B9" s="19"/>
    </row>
    <row r="11" spans="2:59" x14ac:dyDescent="0.25">
      <c r="B11" s="20" t="s">
        <v>0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7"/>
      <c r="AH11" s="17"/>
    </row>
    <row r="12" spans="2:59" ht="15" customHeight="1" x14ac:dyDescent="0.25">
      <c r="B12" s="20" t="s">
        <v>1</v>
      </c>
      <c r="C12" s="136" t="s">
        <v>15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7"/>
      <c r="AH12" s="17"/>
    </row>
    <row r="13" spans="2:59" ht="30" x14ac:dyDescent="0.25">
      <c r="B13" s="21" t="s">
        <v>3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7"/>
      <c r="AH13" s="17"/>
    </row>
    <row r="14" spans="2:59" x14ac:dyDescent="0.25">
      <c r="B14" s="20" t="s">
        <v>4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7"/>
      <c r="AH14" s="17"/>
    </row>
    <row r="15" spans="2:59" x14ac:dyDescent="0.25">
      <c r="B15" s="20" t="s">
        <v>16</v>
      </c>
      <c r="C15" s="137" t="s">
        <v>8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7"/>
      <c r="BG15" s="118"/>
    </row>
    <row r="16" spans="2:59" x14ac:dyDescent="0.25">
      <c r="B16" s="122" t="s">
        <v>55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49" x14ac:dyDescent="0.25">
      <c r="B17" s="22"/>
      <c r="C17" s="19"/>
    </row>
    <row r="18" spans="1:49" x14ac:dyDescent="0.2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</row>
    <row r="19" spans="1:49" x14ac:dyDescent="0.25">
      <c r="B19" s="139" t="s">
        <v>17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24"/>
    </row>
    <row r="20" spans="1:49" x14ac:dyDescent="0.25">
      <c r="B20" s="25"/>
      <c r="C20" s="25"/>
      <c r="D20" s="25"/>
      <c r="E20" s="25"/>
      <c r="F20" s="25"/>
      <c r="G20" s="25"/>
      <c r="H20" s="25"/>
      <c r="I20" s="25"/>
      <c r="AH20" s="26"/>
      <c r="AW20" s="118"/>
    </row>
    <row r="21" spans="1:49" ht="36" customHeight="1" x14ac:dyDescent="0.25">
      <c r="B21" s="60" t="s">
        <v>38</v>
      </c>
      <c r="C21" s="131" t="s">
        <v>18</v>
      </c>
      <c r="D21" s="132"/>
      <c r="E21" s="132"/>
      <c r="F21" s="132" t="s">
        <v>19</v>
      </c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3"/>
      <c r="Z21" s="138" t="s">
        <v>42</v>
      </c>
      <c r="AA21" s="138"/>
      <c r="AB21" s="138"/>
      <c r="AC21" s="138"/>
      <c r="AD21" s="138"/>
      <c r="AE21" s="138"/>
      <c r="AF21" s="138"/>
      <c r="AG21" s="138"/>
      <c r="AH21" s="26"/>
    </row>
    <row r="22" spans="1:49" x14ac:dyDescent="0.25">
      <c r="B22" s="59" t="s">
        <v>26</v>
      </c>
      <c r="C22" s="125">
        <f>'Sklop A VKR'!AH91</f>
        <v>0</v>
      </c>
      <c r="D22" s="125"/>
      <c r="E22" s="125"/>
      <c r="F22" s="126">
        <f>ROUND(8*C22,2)</f>
        <v>0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7"/>
      <c r="Z22" s="144">
        <f>'Sklop A VKR'!B91</f>
        <v>0</v>
      </c>
      <c r="AA22" s="144"/>
      <c r="AB22" s="144"/>
      <c r="AC22" s="144"/>
      <c r="AD22" s="144"/>
      <c r="AE22" s="144"/>
      <c r="AF22" s="144"/>
      <c r="AG22" s="144"/>
    </row>
    <row r="23" spans="1:49" x14ac:dyDescent="0.25">
      <c r="B23" s="27" t="s">
        <v>27</v>
      </c>
      <c r="C23" s="125">
        <f>'Sklop B VKR'!AH94</f>
        <v>0</v>
      </c>
      <c r="D23" s="125"/>
      <c r="E23" s="125"/>
      <c r="F23" s="126">
        <f>ROUND(8*C23,2)</f>
        <v>0</v>
      </c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7"/>
      <c r="Z23" s="144">
        <f>'Sklop B VKR'!B94</f>
        <v>0</v>
      </c>
      <c r="AA23" s="144"/>
      <c r="AB23" s="144"/>
      <c r="AC23" s="144"/>
      <c r="AD23" s="144"/>
      <c r="AE23" s="144"/>
      <c r="AF23" s="144"/>
      <c r="AG23" s="144"/>
    </row>
    <row r="24" spans="1:49" x14ac:dyDescent="0.25">
      <c r="C24" s="128" t="s">
        <v>20</v>
      </c>
      <c r="D24" s="128"/>
      <c r="E24" s="128"/>
      <c r="F24" s="129">
        <f>F22+F23</f>
        <v>0</v>
      </c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30"/>
      <c r="Z24" s="145">
        <f>Z22+Z23</f>
        <v>0</v>
      </c>
      <c r="AA24" s="145"/>
      <c r="AB24" s="145"/>
      <c r="AC24" s="145"/>
      <c r="AD24" s="145"/>
      <c r="AE24" s="145"/>
      <c r="AF24" s="145"/>
      <c r="AG24" s="145"/>
    </row>
    <row r="25" spans="1:49" x14ac:dyDescent="0.25">
      <c r="C25" s="28"/>
      <c r="D25" s="28"/>
      <c r="E25" s="28"/>
      <c r="F25" s="29"/>
      <c r="G25" s="28"/>
      <c r="H25" s="28"/>
      <c r="I25" s="28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117"/>
      <c r="AA25" s="117"/>
      <c r="AB25" s="65"/>
      <c r="AC25" s="65"/>
      <c r="AD25" s="65"/>
      <c r="AE25" s="65"/>
      <c r="AF25" s="65"/>
      <c r="AG25" s="65"/>
    </row>
    <row r="26" spans="1:49" ht="30" x14ac:dyDescent="0.25">
      <c r="B26" s="60" t="s">
        <v>39</v>
      </c>
      <c r="C26" s="131" t="s">
        <v>18</v>
      </c>
      <c r="D26" s="132"/>
      <c r="E26" s="132"/>
      <c r="F26" s="132" t="s">
        <v>19</v>
      </c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3"/>
      <c r="Z26" s="138" t="s">
        <v>42</v>
      </c>
      <c r="AA26" s="138"/>
      <c r="AB26" s="138"/>
      <c r="AC26" s="138"/>
      <c r="AD26" s="138"/>
      <c r="AE26" s="138"/>
      <c r="AF26" s="138"/>
      <c r="AG26" s="138"/>
    </row>
    <row r="27" spans="1:49" x14ac:dyDescent="0.25">
      <c r="B27" s="59" t="s">
        <v>26</v>
      </c>
      <c r="C27" s="125">
        <f>'Sklop A ZKR'!AH91</f>
        <v>0</v>
      </c>
      <c r="D27" s="125"/>
      <c r="E27" s="125"/>
      <c r="F27" s="126">
        <f>ROUND(8*C27,2)</f>
        <v>0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7"/>
      <c r="Z27" s="144">
        <f>'Sklop A ZKR'!B91</f>
        <v>0</v>
      </c>
      <c r="AA27" s="144"/>
      <c r="AB27" s="144"/>
      <c r="AC27" s="144"/>
      <c r="AD27" s="144"/>
      <c r="AE27" s="144"/>
      <c r="AF27" s="144"/>
      <c r="AG27" s="144"/>
    </row>
    <row r="28" spans="1:49" x14ac:dyDescent="0.25">
      <c r="B28" s="27" t="s">
        <v>27</v>
      </c>
      <c r="C28" s="125">
        <f>'Sklop B ZKR'!AH94</f>
        <v>0</v>
      </c>
      <c r="D28" s="125"/>
      <c r="E28" s="125"/>
      <c r="F28" s="126">
        <f>ROUND(8*C28,2)</f>
        <v>0</v>
      </c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7"/>
      <c r="Z28" s="144">
        <f>'Sklop B ZKR'!B94</f>
        <v>0</v>
      </c>
      <c r="AA28" s="144"/>
      <c r="AB28" s="144"/>
      <c r="AC28" s="144"/>
      <c r="AD28" s="144"/>
      <c r="AE28" s="144"/>
      <c r="AF28" s="144"/>
      <c r="AG28" s="144"/>
      <c r="AN28" s="16" t="s">
        <v>54</v>
      </c>
    </row>
    <row r="29" spans="1:49" x14ac:dyDescent="0.25">
      <c r="C29" s="128" t="s">
        <v>20</v>
      </c>
      <c r="D29" s="128"/>
      <c r="E29" s="128"/>
      <c r="F29" s="129">
        <f>F27+F28</f>
        <v>0</v>
      </c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30"/>
      <c r="Z29" s="145">
        <f>Z27+Z28</f>
        <v>0</v>
      </c>
      <c r="AA29" s="145"/>
      <c r="AB29" s="145"/>
      <c r="AC29" s="145"/>
      <c r="AD29" s="145"/>
      <c r="AE29" s="145"/>
      <c r="AF29" s="145"/>
      <c r="AG29" s="145"/>
    </row>
    <row r="30" spans="1:49" x14ac:dyDescent="0.25">
      <c r="C30" s="61"/>
      <c r="D30" s="61"/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</row>
    <row r="31" spans="1:49" x14ac:dyDescent="0.25">
      <c r="B31" s="64" t="s">
        <v>14</v>
      </c>
      <c r="C31" s="142">
        <f>C22+C23+C27+C28</f>
        <v>0</v>
      </c>
      <c r="D31" s="142"/>
      <c r="E31" s="142"/>
      <c r="F31" s="143">
        <f>F24+F29</f>
        <v>0</v>
      </c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5">
        <f>Z24+Z29</f>
        <v>0</v>
      </c>
      <c r="AA31" s="145"/>
      <c r="AB31" s="145"/>
      <c r="AC31" s="145"/>
      <c r="AD31" s="145"/>
      <c r="AE31" s="145"/>
      <c r="AF31" s="145"/>
      <c r="AG31" s="145"/>
    </row>
    <row r="32" spans="1:49" x14ac:dyDescent="0.25">
      <c r="A32" s="63"/>
      <c r="B32" s="63"/>
      <c r="C32" s="140"/>
      <c r="D32" s="140"/>
      <c r="E32" s="140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63"/>
      <c r="AA32" s="63"/>
    </row>
    <row r="33" spans="2:38" x14ac:dyDescent="0.25">
      <c r="B33" s="31" t="s">
        <v>21</v>
      </c>
    </row>
    <row r="34" spans="2:38" ht="30" x14ac:dyDescent="0.25">
      <c r="B34" s="32" t="s">
        <v>22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AL34" s="121"/>
    </row>
    <row r="35" spans="2:38" x14ac:dyDescent="0.25"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2:38" x14ac:dyDescent="0.25">
      <c r="B36" s="34" t="s">
        <v>23</v>
      </c>
      <c r="C36" s="124" t="s">
        <v>24</v>
      </c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</row>
    <row r="37" spans="2:38" x14ac:dyDescent="0.25">
      <c r="E37" s="35"/>
    </row>
    <row r="38" spans="2:38" x14ac:dyDescent="0.25">
      <c r="B38" s="34" t="s">
        <v>25</v>
      </c>
    </row>
  </sheetData>
  <mergeCells count="40">
    <mergeCell ref="Z26:AG26"/>
    <mergeCell ref="Z22:AG22"/>
    <mergeCell ref="Z23:AG23"/>
    <mergeCell ref="Z24:AG24"/>
    <mergeCell ref="Z27:AG27"/>
    <mergeCell ref="C32:E32"/>
    <mergeCell ref="F32:Y32"/>
    <mergeCell ref="C31:E31"/>
    <mergeCell ref="F31:Y31"/>
    <mergeCell ref="Z28:AG28"/>
    <mergeCell ref="Z29:AG29"/>
    <mergeCell ref="Z31:AG31"/>
    <mergeCell ref="C21:E21"/>
    <mergeCell ref="F21:Y21"/>
    <mergeCell ref="AA5:AG5"/>
    <mergeCell ref="B6:AF6"/>
    <mergeCell ref="C11:AF11"/>
    <mergeCell ref="C12:AF12"/>
    <mergeCell ref="C13:AF13"/>
    <mergeCell ref="C14:AF14"/>
    <mergeCell ref="Z21:AG21"/>
    <mergeCell ref="C15:AF15"/>
    <mergeCell ref="C16:AF16"/>
    <mergeCell ref="B19:AG19"/>
    <mergeCell ref="C34:Y34"/>
    <mergeCell ref="C36:Y36"/>
    <mergeCell ref="C22:E22"/>
    <mergeCell ref="F22:Y22"/>
    <mergeCell ref="C23:E23"/>
    <mergeCell ref="F23:Y23"/>
    <mergeCell ref="C24:E24"/>
    <mergeCell ref="F24:Y24"/>
    <mergeCell ref="C26:E26"/>
    <mergeCell ref="F26:Y26"/>
    <mergeCell ref="C27:E27"/>
    <mergeCell ref="F27:Y27"/>
    <mergeCell ref="C28:E28"/>
    <mergeCell ref="F28:Y28"/>
    <mergeCell ref="C29:E29"/>
    <mergeCell ref="F29:Y2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I103"/>
  <sheetViews>
    <sheetView topLeftCell="A70" workbookViewId="0">
      <selection activeCell="B88" sqref="B88"/>
    </sheetView>
  </sheetViews>
  <sheetFormatPr defaultRowHeight="15" x14ac:dyDescent="0.25"/>
  <cols>
    <col min="1" max="1" width="18.85546875" customWidth="1"/>
    <col min="2" max="2" width="24.85546875" bestFit="1" customWidth="1"/>
    <col min="3" max="3" width="3.140625" customWidth="1"/>
    <col min="4" max="4" width="3.42578125" customWidth="1"/>
    <col min="5" max="5" width="3.5703125" customWidth="1"/>
    <col min="6" max="6" width="3.42578125" customWidth="1"/>
    <col min="7" max="33" width="3.28515625" customWidth="1"/>
    <col min="34" max="34" width="5.5703125" bestFit="1" customWidth="1"/>
  </cols>
  <sheetData>
    <row r="7" spans="1:26" x14ac:dyDescent="0.25">
      <c r="A7" s="146" t="s">
        <v>43</v>
      </c>
      <c r="B7" s="146"/>
      <c r="C7" s="146"/>
      <c r="D7" s="146"/>
      <c r="E7" s="146"/>
      <c r="F7" s="146"/>
      <c r="G7" s="146"/>
      <c r="H7" s="146"/>
      <c r="I7" s="146"/>
      <c r="J7" s="146"/>
      <c r="K7" s="95" t="s">
        <v>38</v>
      </c>
      <c r="L7" s="95"/>
      <c r="M7" s="95"/>
      <c r="N7" s="95"/>
      <c r="O7" s="95"/>
      <c r="P7" s="95"/>
      <c r="Q7" s="95"/>
      <c r="R7" s="95"/>
      <c r="S7" s="96"/>
      <c r="T7" s="96"/>
    </row>
    <row r="8" spans="1:26" x14ac:dyDescent="0.25">
      <c r="A8" s="58"/>
    </row>
    <row r="10" spans="1:26" ht="36" customHeight="1" x14ac:dyDescent="0.25">
      <c r="B10" s="1" t="s">
        <v>0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</row>
    <row r="11" spans="1:26" x14ac:dyDescent="0.25">
      <c r="B11" s="1" t="s">
        <v>1</v>
      </c>
      <c r="C11" s="155" t="s">
        <v>2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</row>
    <row r="12" spans="1:26" x14ac:dyDescent="0.25">
      <c r="B12" s="53" t="s">
        <v>37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B13" s="1" t="s">
        <v>4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B14" s="2" t="s">
        <v>5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3"/>
    </row>
    <row r="15" spans="1:26" ht="50.25" customHeight="1" x14ac:dyDescent="0.25">
      <c r="B15" s="57" t="s">
        <v>30</v>
      </c>
      <c r="C15" s="157" t="s">
        <v>29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</row>
    <row r="16" spans="1:26" x14ac:dyDescent="0.25">
      <c r="B16" s="2" t="s">
        <v>6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35" x14ac:dyDescent="0.25">
      <c r="B17" s="4" t="s">
        <v>7</v>
      </c>
      <c r="C17" s="153" t="s">
        <v>8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</row>
    <row r="19" spans="1:35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</row>
    <row r="20" spans="1:35" x14ac:dyDescent="0.25">
      <c r="A20" s="103" t="s">
        <v>31</v>
      </c>
      <c r="B20" s="8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66"/>
      <c r="AI20" s="66"/>
    </row>
    <row r="21" spans="1:35" ht="27" customHeight="1" x14ac:dyDescent="0.25">
      <c r="A21" s="102" t="s">
        <v>32</v>
      </c>
      <c r="B21" s="79"/>
      <c r="C21" s="147" t="s">
        <v>9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9"/>
      <c r="AH21" s="66"/>
      <c r="AI21" s="66"/>
    </row>
    <row r="22" spans="1:35" x14ac:dyDescent="0.25">
      <c r="A22" s="70" t="s">
        <v>10</v>
      </c>
      <c r="B22" s="70" t="s">
        <v>11</v>
      </c>
      <c r="C22" s="77">
        <v>1</v>
      </c>
      <c r="D22" s="77">
        <v>2</v>
      </c>
      <c r="E22" s="77">
        <v>3</v>
      </c>
      <c r="F22" s="77">
        <v>4</v>
      </c>
      <c r="G22" s="77">
        <v>5</v>
      </c>
      <c r="H22" s="77">
        <v>6</v>
      </c>
      <c r="I22" s="77">
        <v>7</v>
      </c>
      <c r="J22" s="77">
        <v>8</v>
      </c>
      <c r="K22" s="77">
        <v>9</v>
      </c>
      <c r="L22" s="77">
        <v>10</v>
      </c>
      <c r="M22" s="77">
        <v>11</v>
      </c>
      <c r="N22" s="77">
        <v>12</v>
      </c>
      <c r="O22" s="77">
        <v>13</v>
      </c>
      <c r="P22" s="77">
        <v>14</v>
      </c>
      <c r="Q22" s="77">
        <v>15</v>
      </c>
      <c r="R22" s="77">
        <v>16</v>
      </c>
      <c r="S22" s="77">
        <v>17</v>
      </c>
      <c r="T22" s="77">
        <v>18</v>
      </c>
      <c r="U22" s="77">
        <v>19</v>
      </c>
      <c r="V22" s="77">
        <v>20</v>
      </c>
      <c r="W22" s="77">
        <v>21</v>
      </c>
      <c r="X22" s="77">
        <v>22</v>
      </c>
      <c r="Y22" s="77">
        <v>23</v>
      </c>
      <c r="Z22" s="77">
        <v>24</v>
      </c>
      <c r="AA22" s="77">
        <v>25</v>
      </c>
      <c r="AB22" s="77">
        <v>26</v>
      </c>
      <c r="AC22" s="77">
        <v>27</v>
      </c>
      <c r="AD22" s="77">
        <v>28</v>
      </c>
      <c r="AE22" s="77">
        <v>29</v>
      </c>
      <c r="AF22" s="77">
        <v>30</v>
      </c>
      <c r="AG22" s="77">
        <v>31</v>
      </c>
      <c r="AH22" s="76" t="s">
        <v>40</v>
      </c>
      <c r="AI22" s="66"/>
    </row>
    <row r="23" spans="1:35" x14ac:dyDescent="0.25">
      <c r="A23" s="70">
        <v>1</v>
      </c>
      <c r="B23" s="69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3">
        <f t="shared" ref="AH23:AH35" si="0">SUM(C23:AG23)</f>
        <v>0</v>
      </c>
      <c r="AI23" s="66"/>
    </row>
    <row r="24" spans="1:35" x14ac:dyDescent="0.25">
      <c r="A24" s="70">
        <v>2</v>
      </c>
      <c r="B24" s="69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3">
        <f t="shared" si="0"/>
        <v>0</v>
      </c>
      <c r="AI24" s="66"/>
    </row>
    <row r="25" spans="1:35" x14ac:dyDescent="0.25">
      <c r="A25" s="70">
        <v>3</v>
      </c>
      <c r="B25" s="69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3">
        <f t="shared" si="0"/>
        <v>0</v>
      </c>
      <c r="AI25" s="66"/>
    </row>
    <row r="26" spans="1:35" x14ac:dyDescent="0.25">
      <c r="A26" s="70">
        <v>4</v>
      </c>
      <c r="B26" s="69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3">
        <f t="shared" si="0"/>
        <v>0</v>
      </c>
      <c r="AI26" s="66"/>
    </row>
    <row r="27" spans="1:35" x14ac:dyDescent="0.25">
      <c r="A27" s="70">
        <v>5</v>
      </c>
      <c r="B27" s="69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3">
        <f t="shared" si="0"/>
        <v>0</v>
      </c>
      <c r="AI27" s="66"/>
    </row>
    <row r="28" spans="1:35" x14ac:dyDescent="0.25">
      <c r="A28" s="70">
        <v>6</v>
      </c>
      <c r="B28" s="69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3">
        <f t="shared" si="0"/>
        <v>0</v>
      </c>
      <c r="AI28" s="66"/>
    </row>
    <row r="29" spans="1:35" x14ac:dyDescent="0.25">
      <c r="A29" s="70">
        <v>7</v>
      </c>
      <c r="B29" s="69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3">
        <f t="shared" si="0"/>
        <v>0</v>
      </c>
      <c r="AI29" s="66"/>
    </row>
    <row r="30" spans="1:35" x14ac:dyDescent="0.25">
      <c r="A30" s="70">
        <v>8</v>
      </c>
      <c r="B30" s="69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3">
        <f t="shared" si="0"/>
        <v>0</v>
      </c>
      <c r="AI30" s="66"/>
    </row>
    <row r="31" spans="1:35" x14ac:dyDescent="0.25">
      <c r="A31" s="70">
        <v>9</v>
      </c>
      <c r="B31" s="69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3">
        <f t="shared" si="0"/>
        <v>0</v>
      </c>
      <c r="AI31" s="66"/>
    </row>
    <row r="32" spans="1:35" x14ac:dyDescent="0.25">
      <c r="A32" s="70">
        <v>10</v>
      </c>
      <c r="B32" s="69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3">
        <f t="shared" si="0"/>
        <v>0</v>
      </c>
      <c r="AI32" s="66"/>
    </row>
    <row r="33" spans="1:35" x14ac:dyDescent="0.25">
      <c r="A33" s="70">
        <v>11</v>
      </c>
      <c r="B33" s="69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3">
        <f t="shared" si="0"/>
        <v>0</v>
      </c>
      <c r="AI33" s="66"/>
    </row>
    <row r="34" spans="1:35" x14ac:dyDescent="0.25">
      <c r="A34" s="70">
        <v>12</v>
      </c>
      <c r="B34" s="69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3">
        <f t="shared" si="0"/>
        <v>0</v>
      </c>
      <c r="AI34" s="66"/>
    </row>
    <row r="35" spans="1:35" x14ac:dyDescent="0.25">
      <c r="A35" s="97">
        <v>13</v>
      </c>
      <c r="B35" s="98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3">
        <f t="shared" si="0"/>
        <v>0</v>
      </c>
      <c r="AI35" s="66"/>
    </row>
    <row r="36" spans="1:35" x14ac:dyDescent="0.25">
      <c r="A36" s="96" t="s">
        <v>45</v>
      </c>
      <c r="B36" s="9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150" t="s">
        <v>13</v>
      </c>
      <c r="AD36" s="150"/>
      <c r="AE36" s="150"/>
      <c r="AF36" s="150"/>
      <c r="AG36" s="150"/>
      <c r="AH36" s="74">
        <f>SUM(AH23:AH35)</f>
        <v>0</v>
      </c>
      <c r="AI36" s="66"/>
    </row>
    <row r="37" spans="1:35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55"/>
      <c r="AD37" s="55"/>
      <c r="AE37" s="55"/>
      <c r="AF37" s="55"/>
      <c r="AG37" s="55"/>
      <c r="AH37" s="101"/>
      <c r="AI37" s="67"/>
    </row>
    <row r="38" spans="1:35" x14ac:dyDescent="0.25">
      <c r="A38" s="103" t="s">
        <v>31</v>
      </c>
      <c r="B38" s="80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66"/>
      <c r="AI38" s="66"/>
    </row>
    <row r="39" spans="1:35" x14ac:dyDescent="0.25">
      <c r="A39" s="108" t="s">
        <v>32</v>
      </c>
      <c r="B39" s="109"/>
      <c r="C39" s="151" t="s">
        <v>9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9"/>
      <c r="AH39" s="66"/>
      <c r="AI39" s="66"/>
    </row>
    <row r="40" spans="1:35" x14ac:dyDescent="0.25">
      <c r="A40" s="110" t="s">
        <v>10</v>
      </c>
      <c r="B40" s="110" t="s">
        <v>11</v>
      </c>
      <c r="C40" s="104">
        <v>1</v>
      </c>
      <c r="D40" s="71">
        <v>2</v>
      </c>
      <c r="E40" s="71">
        <v>3</v>
      </c>
      <c r="F40" s="71">
        <v>4</v>
      </c>
      <c r="G40" s="71">
        <v>5</v>
      </c>
      <c r="H40" s="71">
        <v>6</v>
      </c>
      <c r="I40" s="71">
        <v>7</v>
      </c>
      <c r="J40" s="71">
        <v>8</v>
      </c>
      <c r="K40" s="71">
        <v>9</v>
      </c>
      <c r="L40" s="71">
        <v>10</v>
      </c>
      <c r="M40" s="71">
        <v>11</v>
      </c>
      <c r="N40" s="71">
        <v>12</v>
      </c>
      <c r="O40" s="71">
        <v>13</v>
      </c>
      <c r="P40" s="71">
        <v>14</v>
      </c>
      <c r="Q40" s="71">
        <v>15</v>
      </c>
      <c r="R40" s="71">
        <v>16</v>
      </c>
      <c r="S40" s="71">
        <v>17</v>
      </c>
      <c r="T40" s="71">
        <v>18</v>
      </c>
      <c r="U40" s="71">
        <v>19</v>
      </c>
      <c r="V40" s="71">
        <v>20</v>
      </c>
      <c r="W40" s="71">
        <v>21</v>
      </c>
      <c r="X40" s="71">
        <v>22</v>
      </c>
      <c r="Y40" s="71">
        <v>23</v>
      </c>
      <c r="Z40" s="71">
        <v>24</v>
      </c>
      <c r="AA40" s="71">
        <v>25</v>
      </c>
      <c r="AB40" s="71">
        <v>26</v>
      </c>
      <c r="AC40" s="71">
        <v>27</v>
      </c>
      <c r="AD40" s="71">
        <v>28</v>
      </c>
      <c r="AE40" s="71">
        <v>29</v>
      </c>
      <c r="AF40" s="71">
        <v>30</v>
      </c>
      <c r="AG40" s="71">
        <v>31</v>
      </c>
      <c r="AH40" s="68" t="s">
        <v>40</v>
      </c>
      <c r="AI40" s="66"/>
    </row>
    <row r="41" spans="1:35" x14ac:dyDescent="0.25">
      <c r="A41" s="110">
        <v>1</v>
      </c>
      <c r="B41" s="109"/>
      <c r="C41" s="105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3">
        <f t="shared" ref="AH41:AH53" si="1">SUM(C41:AG41)</f>
        <v>0</v>
      </c>
      <c r="AI41" s="66"/>
    </row>
    <row r="42" spans="1:35" x14ac:dyDescent="0.25">
      <c r="A42" s="110">
        <v>2</v>
      </c>
      <c r="B42" s="109"/>
      <c r="C42" s="105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3">
        <f t="shared" si="1"/>
        <v>0</v>
      </c>
      <c r="AI42" s="66"/>
    </row>
    <row r="43" spans="1:35" x14ac:dyDescent="0.25">
      <c r="A43" s="106">
        <v>3</v>
      </c>
      <c r="B43" s="107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3">
        <f t="shared" si="1"/>
        <v>0</v>
      </c>
      <c r="AI43" s="66"/>
    </row>
    <row r="44" spans="1:35" x14ac:dyDescent="0.25">
      <c r="A44" s="70">
        <v>4</v>
      </c>
      <c r="B44" s="69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3">
        <f t="shared" si="1"/>
        <v>0</v>
      </c>
      <c r="AI44" s="66"/>
    </row>
    <row r="45" spans="1:35" x14ac:dyDescent="0.25">
      <c r="A45" s="70">
        <v>5</v>
      </c>
      <c r="B45" s="69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3">
        <f t="shared" si="1"/>
        <v>0</v>
      </c>
      <c r="AI45" s="66"/>
    </row>
    <row r="46" spans="1:35" x14ac:dyDescent="0.25">
      <c r="A46" s="70">
        <v>6</v>
      </c>
      <c r="B46" s="69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3">
        <f t="shared" si="1"/>
        <v>0</v>
      </c>
      <c r="AI46" s="66"/>
    </row>
    <row r="47" spans="1:35" x14ac:dyDescent="0.25">
      <c r="A47" s="70">
        <v>7</v>
      </c>
      <c r="B47" s="69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>
        <f t="shared" si="1"/>
        <v>0</v>
      </c>
      <c r="AI47" s="66"/>
    </row>
    <row r="48" spans="1:35" x14ac:dyDescent="0.25">
      <c r="A48" s="70">
        <v>8</v>
      </c>
      <c r="B48" s="69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3">
        <f t="shared" si="1"/>
        <v>0</v>
      </c>
      <c r="AI48" s="66"/>
    </row>
    <row r="49" spans="1:35" x14ac:dyDescent="0.25">
      <c r="A49" s="70">
        <v>9</v>
      </c>
      <c r="B49" s="69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3">
        <f t="shared" si="1"/>
        <v>0</v>
      </c>
      <c r="AI49" s="66"/>
    </row>
    <row r="50" spans="1:35" x14ac:dyDescent="0.25">
      <c r="A50" s="70">
        <v>10</v>
      </c>
      <c r="B50" s="69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3">
        <f t="shared" si="1"/>
        <v>0</v>
      </c>
      <c r="AI50" s="66"/>
    </row>
    <row r="51" spans="1:35" x14ac:dyDescent="0.25">
      <c r="A51" s="70">
        <v>11</v>
      </c>
      <c r="B51" s="69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3">
        <f t="shared" si="1"/>
        <v>0</v>
      </c>
      <c r="AI51" s="66"/>
    </row>
    <row r="52" spans="1:35" x14ac:dyDescent="0.25">
      <c r="A52" s="70">
        <v>12</v>
      </c>
      <c r="B52" s="69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3">
        <f t="shared" si="1"/>
        <v>0</v>
      </c>
      <c r="AI52" s="66"/>
    </row>
    <row r="53" spans="1:35" x14ac:dyDescent="0.25">
      <c r="A53" s="70">
        <v>13</v>
      </c>
      <c r="B53" s="69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3">
        <f t="shared" si="1"/>
        <v>0</v>
      </c>
      <c r="AI53" s="66"/>
    </row>
    <row r="54" spans="1:35" x14ac:dyDescent="0.25">
      <c r="A54" s="96" t="s">
        <v>45</v>
      </c>
      <c r="B54" s="9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150" t="s">
        <v>13</v>
      </c>
      <c r="AD54" s="150"/>
      <c r="AE54" s="150"/>
      <c r="AF54" s="150"/>
      <c r="AG54" s="150"/>
      <c r="AH54" s="74">
        <f>SUM(AH41:AH53)</f>
        <v>0</v>
      </c>
      <c r="AI54" s="66"/>
    </row>
    <row r="55" spans="1:35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5"/>
      <c r="AD55" s="55"/>
      <c r="AE55" s="55"/>
      <c r="AF55" s="55"/>
      <c r="AG55" s="55"/>
      <c r="AH55" s="99"/>
      <c r="AI55" s="54"/>
    </row>
    <row r="56" spans="1:35" x14ac:dyDescent="0.25">
      <c r="A56" s="103" t="s">
        <v>31</v>
      </c>
      <c r="B56" s="80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66"/>
      <c r="AI56" s="66"/>
    </row>
    <row r="57" spans="1:35" x14ac:dyDescent="0.25">
      <c r="A57" s="102" t="s">
        <v>32</v>
      </c>
      <c r="B57" s="79"/>
      <c r="C57" s="147" t="s">
        <v>9</v>
      </c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9"/>
      <c r="AH57" s="66"/>
      <c r="AI57" s="66"/>
    </row>
    <row r="58" spans="1:35" x14ac:dyDescent="0.25">
      <c r="A58" s="70" t="s">
        <v>10</v>
      </c>
      <c r="B58" s="70" t="s">
        <v>11</v>
      </c>
      <c r="C58" s="71">
        <v>1</v>
      </c>
      <c r="D58" s="71">
        <v>2</v>
      </c>
      <c r="E58" s="71">
        <v>3</v>
      </c>
      <c r="F58" s="71">
        <v>4</v>
      </c>
      <c r="G58" s="71">
        <v>5</v>
      </c>
      <c r="H58" s="71">
        <v>6</v>
      </c>
      <c r="I58" s="71">
        <v>7</v>
      </c>
      <c r="J58" s="71">
        <v>8</v>
      </c>
      <c r="K58" s="71">
        <v>9</v>
      </c>
      <c r="L58" s="71">
        <v>10</v>
      </c>
      <c r="M58" s="71">
        <v>11</v>
      </c>
      <c r="N58" s="71">
        <v>12</v>
      </c>
      <c r="O58" s="71">
        <v>13</v>
      </c>
      <c r="P58" s="71">
        <v>14</v>
      </c>
      <c r="Q58" s="71">
        <v>15</v>
      </c>
      <c r="R58" s="71">
        <v>16</v>
      </c>
      <c r="S58" s="71">
        <v>17</v>
      </c>
      <c r="T58" s="71">
        <v>18</v>
      </c>
      <c r="U58" s="71">
        <v>19</v>
      </c>
      <c r="V58" s="71">
        <v>20</v>
      </c>
      <c r="W58" s="71">
        <v>21</v>
      </c>
      <c r="X58" s="71">
        <v>22</v>
      </c>
      <c r="Y58" s="71">
        <v>23</v>
      </c>
      <c r="Z58" s="71">
        <v>24</v>
      </c>
      <c r="AA58" s="71">
        <v>25</v>
      </c>
      <c r="AB58" s="71">
        <v>26</v>
      </c>
      <c r="AC58" s="71">
        <v>27</v>
      </c>
      <c r="AD58" s="71">
        <v>28</v>
      </c>
      <c r="AE58" s="71">
        <v>29</v>
      </c>
      <c r="AF58" s="71">
        <v>30</v>
      </c>
      <c r="AG58" s="71">
        <v>31</v>
      </c>
      <c r="AH58" s="68" t="s">
        <v>40</v>
      </c>
      <c r="AI58" s="66"/>
    </row>
    <row r="59" spans="1:35" x14ac:dyDescent="0.25">
      <c r="A59" s="70">
        <v>1</v>
      </c>
      <c r="B59" s="69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3">
        <f t="shared" ref="AH59:AH69" si="2">SUM(C59:AG59)</f>
        <v>0</v>
      </c>
      <c r="AI59" s="66"/>
    </row>
    <row r="60" spans="1:35" x14ac:dyDescent="0.25">
      <c r="A60" s="70">
        <v>2</v>
      </c>
      <c r="B60" s="69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3">
        <f t="shared" si="2"/>
        <v>0</v>
      </c>
      <c r="AI60" s="66"/>
    </row>
    <row r="61" spans="1:35" x14ac:dyDescent="0.25">
      <c r="A61" s="70">
        <v>3</v>
      </c>
      <c r="B61" s="69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3">
        <f t="shared" si="2"/>
        <v>0</v>
      </c>
      <c r="AI61" s="66"/>
    </row>
    <row r="62" spans="1:35" x14ac:dyDescent="0.25">
      <c r="A62" s="70">
        <v>4</v>
      </c>
      <c r="B62" s="69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3">
        <f t="shared" si="2"/>
        <v>0</v>
      </c>
      <c r="AI62" s="66"/>
    </row>
    <row r="63" spans="1:35" x14ac:dyDescent="0.25">
      <c r="A63" s="70">
        <v>5</v>
      </c>
      <c r="B63" s="69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3">
        <f t="shared" si="2"/>
        <v>0</v>
      </c>
      <c r="AI63" s="66"/>
    </row>
    <row r="64" spans="1:35" x14ac:dyDescent="0.25">
      <c r="A64" s="70">
        <v>6</v>
      </c>
      <c r="B64" s="69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3">
        <f t="shared" si="2"/>
        <v>0</v>
      </c>
      <c r="AI64" s="66"/>
    </row>
    <row r="65" spans="1:35" x14ac:dyDescent="0.25">
      <c r="A65" s="70">
        <v>7</v>
      </c>
      <c r="B65" s="69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3">
        <f t="shared" si="2"/>
        <v>0</v>
      </c>
      <c r="AI65" s="66"/>
    </row>
    <row r="66" spans="1:35" x14ac:dyDescent="0.25">
      <c r="A66" s="70">
        <v>8</v>
      </c>
      <c r="B66" s="69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3">
        <f t="shared" si="2"/>
        <v>0</v>
      </c>
      <c r="AI66" s="66"/>
    </row>
    <row r="67" spans="1:35" x14ac:dyDescent="0.25">
      <c r="A67" s="70">
        <v>9</v>
      </c>
      <c r="B67" s="69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3">
        <f t="shared" si="2"/>
        <v>0</v>
      </c>
      <c r="AI67" s="66"/>
    </row>
    <row r="68" spans="1:35" x14ac:dyDescent="0.25">
      <c r="A68" s="70">
        <v>10</v>
      </c>
      <c r="B68" s="69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3">
        <f t="shared" si="2"/>
        <v>0</v>
      </c>
      <c r="AI68" s="66"/>
    </row>
    <row r="69" spans="1:35" x14ac:dyDescent="0.25">
      <c r="A69" s="70">
        <v>11</v>
      </c>
      <c r="B69" s="69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3">
        <f t="shared" si="2"/>
        <v>0</v>
      </c>
      <c r="AI69" s="66"/>
    </row>
    <row r="70" spans="1:35" x14ac:dyDescent="0.25">
      <c r="A70" s="96" t="s">
        <v>45</v>
      </c>
      <c r="B70" s="9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150" t="s">
        <v>13</v>
      </c>
      <c r="AD70" s="150"/>
      <c r="AE70" s="150"/>
      <c r="AF70" s="150"/>
      <c r="AG70" s="150"/>
      <c r="AH70" s="74">
        <f>SUM(AH59:AH69)</f>
        <v>0</v>
      </c>
      <c r="AI70" s="66"/>
    </row>
    <row r="71" spans="1:35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84"/>
      <c r="AD71" s="84"/>
      <c r="AE71" s="84"/>
      <c r="AF71" s="84"/>
      <c r="AG71" s="84"/>
      <c r="AH71" s="74"/>
      <c r="AI71" s="66"/>
    </row>
    <row r="72" spans="1:35" x14ac:dyDescent="0.25">
      <c r="A72" s="103" t="s">
        <v>31</v>
      </c>
      <c r="B72" s="80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66"/>
      <c r="AI72" s="66"/>
    </row>
    <row r="73" spans="1:35" x14ac:dyDescent="0.25">
      <c r="A73" s="102" t="s">
        <v>33</v>
      </c>
      <c r="B73" s="82"/>
      <c r="C73" s="147" t="s">
        <v>9</v>
      </c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9"/>
      <c r="AH73" s="66"/>
      <c r="AI73" s="66"/>
    </row>
    <row r="74" spans="1:35" x14ac:dyDescent="0.25">
      <c r="A74" s="70" t="s">
        <v>10</v>
      </c>
      <c r="B74" s="70" t="s">
        <v>11</v>
      </c>
      <c r="C74" s="71">
        <v>1</v>
      </c>
      <c r="D74" s="71">
        <v>2</v>
      </c>
      <c r="E74" s="71">
        <v>3</v>
      </c>
      <c r="F74" s="71">
        <v>4</v>
      </c>
      <c r="G74" s="71">
        <v>5</v>
      </c>
      <c r="H74" s="71">
        <v>6</v>
      </c>
      <c r="I74" s="71">
        <v>7</v>
      </c>
      <c r="J74" s="71">
        <v>8</v>
      </c>
      <c r="K74" s="71">
        <v>9</v>
      </c>
      <c r="L74" s="71">
        <v>10</v>
      </c>
      <c r="M74" s="71">
        <v>11</v>
      </c>
      <c r="N74" s="71">
        <v>12</v>
      </c>
      <c r="O74" s="71">
        <v>13</v>
      </c>
      <c r="P74" s="71">
        <v>14</v>
      </c>
      <c r="Q74" s="71">
        <v>15</v>
      </c>
      <c r="R74" s="71">
        <v>16</v>
      </c>
      <c r="S74" s="71">
        <v>17</v>
      </c>
      <c r="T74" s="71">
        <v>18</v>
      </c>
      <c r="U74" s="71">
        <v>19</v>
      </c>
      <c r="V74" s="71">
        <v>20</v>
      </c>
      <c r="W74" s="71">
        <v>21</v>
      </c>
      <c r="X74" s="71">
        <v>22</v>
      </c>
      <c r="Y74" s="71">
        <v>23</v>
      </c>
      <c r="Z74" s="71">
        <v>24</v>
      </c>
      <c r="AA74" s="71">
        <v>25</v>
      </c>
      <c r="AB74" s="71">
        <v>26</v>
      </c>
      <c r="AC74" s="71">
        <v>27</v>
      </c>
      <c r="AD74" s="71">
        <v>28</v>
      </c>
      <c r="AE74" s="71">
        <v>29</v>
      </c>
      <c r="AF74" s="71">
        <v>30</v>
      </c>
      <c r="AG74" s="71">
        <v>31</v>
      </c>
      <c r="AH74" s="68" t="s">
        <v>12</v>
      </c>
      <c r="AI74" s="66"/>
    </row>
    <row r="75" spans="1:35" x14ac:dyDescent="0.25">
      <c r="A75" s="70">
        <v>1</v>
      </c>
      <c r="B75" s="69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3">
        <f t="shared" ref="AH75:AH87" si="3">SUM(C75:AG75)</f>
        <v>0</v>
      </c>
      <c r="AI75" s="66"/>
    </row>
    <row r="76" spans="1:35" x14ac:dyDescent="0.25">
      <c r="A76" s="70">
        <v>2</v>
      </c>
      <c r="B76" s="69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3">
        <f t="shared" si="3"/>
        <v>0</v>
      </c>
      <c r="AI76" s="66"/>
    </row>
    <row r="77" spans="1:35" x14ac:dyDescent="0.25">
      <c r="A77" s="70">
        <v>3</v>
      </c>
      <c r="B77" s="69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3">
        <f t="shared" si="3"/>
        <v>0</v>
      </c>
      <c r="AI77" s="66"/>
    </row>
    <row r="78" spans="1:35" x14ac:dyDescent="0.25">
      <c r="A78" s="70">
        <v>4</v>
      </c>
      <c r="B78" s="69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3">
        <f t="shared" si="3"/>
        <v>0</v>
      </c>
      <c r="AI78" s="66"/>
    </row>
    <row r="79" spans="1:35" x14ac:dyDescent="0.25">
      <c r="A79" s="70">
        <v>5</v>
      </c>
      <c r="B79" s="69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3">
        <f t="shared" si="3"/>
        <v>0</v>
      </c>
      <c r="AI79" s="66"/>
    </row>
    <row r="80" spans="1:35" x14ac:dyDescent="0.25">
      <c r="A80" s="70">
        <v>6</v>
      </c>
      <c r="B80" s="69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3">
        <f t="shared" si="3"/>
        <v>0</v>
      </c>
      <c r="AI80" s="66"/>
    </row>
    <row r="81" spans="1:35" x14ac:dyDescent="0.25">
      <c r="A81" s="70">
        <v>7</v>
      </c>
      <c r="B81" s="69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3">
        <f t="shared" si="3"/>
        <v>0</v>
      </c>
      <c r="AI81" s="66"/>
    </row>
    <row r="82" spans="1:35" x14ac:dyDescent="0.25">
      <c r="A82" s="70">
        <v>8</v>
      </c>
      <c r="B82" s="69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3">
        <f t="shared" si="3"/>
        <v>0</v>
      </c>
      <c r="AI82" s="66"/>
    </row>
    <row r="83" spans="1:35" x14ac:dyDescent="0.25">
      <c r="A83" s="70">
        <v>9</v>
      </c>
      <c r="B83" s="69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3">
        <f t="shared" si="3"/>
        <v>0</v>
      </c>
      <c r="AI83" s="66"/>
    </row>
    <row r="84" spans="1:35" x14ac:dyDescent="0.25">
      <c r="A84" s="70">
        <v>10</v>
      </c>
      <c r="B84" s="69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3">
        <f t="shared" si="3"/>
        <v>0</v>
      </c>
      <c r="AI84" s="66"/>
    </row>
    <row r="85" spans="1:35" x14ac:dyDescent="0.25">
      <c r="A85" s="70">
        <v>11</v>
      </c>
      <c r="B85" s="69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3">
        <f t="shared" si="3"/>
        <v>0</v>
      </c>
      <c r="AI85" s="66"/>
    </row>
    <row r="86" spans="1:35" x14ac:dyDescent="0.25">
      <c r="A86" s="70">
        <v>12</v>
      </c>
      <c r="B86" s="69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3">
        <f t="shared" si="3"/>
        <v>0</v>
      </c>
      <c r="AI86" s="66"/>
    </row>
    <row r="87" spans="1:35" x14ac:dyDescent="0.25">
      <c r="A87" s="70">
        <v>13</v>
      </c>
      <c r="B87" s="69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3">
        <f t="shared" si="3"/>
        <v>0</v>
      </c>
      <c r="AI87" s="66"/>
    </row>
    <row r="88" spans="1:35" x14ac:dyDescent="0.25">
      <c r="A88" s="96" t="s">
        <v>45</v>
      </c>
      <c r="B88" s="9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150" t="s">
        <v>13</v>
      </c>
      <c r="AD88" s="150"/>
      <c r="AE88" s="150"/>
      <c r="AF88" s="150"/>
      <c r="AG88" s="150"/>
      <c r="AH88" s="74">
        <f>SUM(AH75:AH87)</f>
        <v>0</v>
      </c>
      <c r="AI88" s="66"/>
    </row>
    <row r="89" spans="1:35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75"/>
      <c r="AI89" s="66"/>
    </row>
    <row r="90" spans="1:35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75"/>
      <c r="AI90" s="66"/>
    </row>
    <row r="91" spans="1:35" s="54" customFormat="1" x14ac:dyDescent="0.25">
      <c r="A91" s="44" t="s">
        <v>46</v>
      </c>
      <c r="B91" s="112">
        <f>B36+B54+B70+B88</f>
        <v>0</v>
      </c>
      <c r="AE91" s="44"/>
      <c r="AF91" s="44"/>
      <c r="AG91" s="115" t="s">
        <v>14</v>
      </c>
      <c r="AH91" s="116">
        <f>AH36+AH54+AH70+AH88</f>
        <v>0</v>
      </c>
    </row>
    <row r="92" spans="1:35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</row>
    <row r="93" spans="1:35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</row>
    <row r="94" spans="1:35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</row>
    <row r="95" spans="1:35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</row>
    <row r="96" spans="1:35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</row>
    <row r="97" spans="1:35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</row>
    <row r="98" spans="1:35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</row>
    <row r="99" spans="1:35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</row>
    <row r="100" spans="1:35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</row>
    <row r="101" spans="1:35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</row>
    <row r="102" spans="1:35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</row>
    <row r="103" spans="1:35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</row>
  </sheetData>
  <mergeCells count="17">
    <mergeCell ref="AC88:AG88"/>
    <mergeCell ref="C57:AG57"/>
    <mergeCell ref="AC70:AG70"/>
    <mergeCell ref="C73:AG73"/>
    <mergeCell ref="A7:J7"/>
    <mergeCell ref="C21:AG21"/>
    <mergeCell ref="AC36:AG36"/>
    <mergeCell ref="C39:AG39"/>
    <mergeCell ref="AC54:AG54"/>
    <mergeCell ref="C16:P16"/>
    <mergeCell ref="C17:P17"/>
    <mergeCell ref="C10:Z10"/>
    <mergeCell ref="C11:Z11"/>
    <mergeCell ref="C12:Z12"/>
    <mergeCell ref="C13:Z13"/>
    <mergeCell ref="C14:P14"/>
    <mergeCell ref="C15:P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H91"/>
  <sheetViews>
    <sheetView topLeftCell="A67" workbookViewId="0">
      <selection activeCell="B88" sqref="B88"/>
    </sheetView>
  </sheetViews>
  <sheetFormatPr defaultRowHeight="15" x14ac:dyDescent="0.25"/>
  <cols>
    <col min="1" max="1" width="18.85546875" customWidth="1"/>
    <col min="2" max="2" width="24.85546875" bestFit="1" customWidth="1"/>
    <col min="3" max="3" width="3.140625" customWidth="1"/>
    <col min="4" max="4" width="3.42578125" customWidth="1"/>
    <col min="5" max="5" width="3.5703125" customWidth="1"/>
    <col min="6" max="6" width="3.42578125" customWidth="1"/>
    <col min="7" max="33" width="3.28515625" customWidth="1"/>
    <col min="34" max="34" width="5.5703125" bestFit="1" customWidth="1"/>
  </cols>
  <sheetData>
    <row r="7" spans="1:26" x14ac:dyDescent="0.25">
      <c r="A7" s="146" t="s">
        <v>43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58" t="s">
        <v>39</v>
      </c>
      <c r="M7" s="158"/>
      <c r="N7" s="158"/>
      <c r="O7" s="158"/>
      <c r="P7" s="158"/>
      <c r="Q7" s="158"/>
      <c r="R7" s="158"/>
      <c r="S7" s="158"/>
      <c r="T7" s="158"/>
      <c r="U7" s="158"/>
      <c r="V7" s="158"/>
    </row>
    <row r="8" spans="1:26" x14ac:dyDescent="0.25">
      <c r="A8" s="58"/>
    </row>
    <row r="10" spans="1:26" ht="36" customHeight="1" x14ac:dyDescent="0.25">
      <c r="B10" s="1" t="s">
        <v>0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</row>
    <row r="11" spans="1:26" x14ac:dyDescent="0.25">
      <c r="B11" s="1" t="s">
        <v>1</v>
      </c>
      <c r="C11" s="155" t="s">
        <v>2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</row>
    <row r="12" spans="1:26" x14ac:dyDescent="0.25">
      <c r="B12" s="53" t="s">
        <v>37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B13" s="1" t="s">
        <v>4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B14" s="2" t="s">
        <v>5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3"/>
    </row>
    <row r="15" spans="1:26" ht="50.25" customHeight="1" x14ac:dyDescent="0.25">
      <c r="B15" s="4" t="s">
        <v>30</v>
      </c>
      <c r="C15" s="157" t="s">
        <v>29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</row>
    <row r="16" spans="1:26" x14ac:dyDescent="0.25">
      <c r="B16" s="2" t="s">
        <v>6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34" ht="36.75" x14ac:dyDescent="0.25">
      <c r="B17" s="4" t="s">
        <v>7</v>
      </c>
      <c r="C17" s="153" t="s">
        <v>8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</row>
    <row r="19" spans="1:34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25">
      <c r="A20" s="39" t="s">
        <v>31</v>
      </c>
      <c r="B20" s="40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</row>
    <row r="21" spans="1:34" x14ac:dyDescent="0.25">
      <c r="A21" s="41" t="s">
        <v>32</v>
      </c>
      <c r="B21" s="38"/>
      <c r="C21" s="147" t="s">
        <v>9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9"/>
    </row>
    <row r="22" spans="1:34" ht="27" customHeight="1" x14ac:dyDescent="0.25">
      <c r="A22" s="9" t="s">
        <v>10</v>
      </c>
      <c r="B22" s="9" t="s">
        <v>11</v>
      </c>
      <c r="C22" s="36">
        <v>1</v>
      </c>
      <c r="D22" s="36">
        <v>2</v>
      </c>
      <c r="E22" s="36">
        <v>3</v>
      </c>
      <c r="F22" s="36">
        <v>4</v>
      </c>
      <c r="G22" s="36">
        <v>5</v>
      </c>
      <c r="H22" s="36">
        <v>6</v>
      </c>
      <c r="I22" s="36">
        <v>7</v>
      </c>
      <c r="J22" s="36">
        <v>8</v>
      </c>
      <c r="K22" s="36">
        <v>9</v>
      </c>
      <c r="L22" s="36">
        <v>10</v>
      </c>
      <c r="M22" s="36">
        <v>11</v>
      </c>
      <c r="N22" s="36">
        <v>12</v>
      </c>
      <c r="O22" s="36">
        <v>13</v>
      </c>
      <c r="P22" s="36">
        <v>14</v>
      </c>
      <c r="Q22" s="36">
        <v>15</v>
      </c>
      <c r="R22" s="36">
        <v>16</v>
      </c>
      <c r="S22" s="36">
        <v>17</v>
      </c>
      <c r="T22" s="36">
        <v>18</v>
      </c>
      <c r="U22" s="36">
        <v>19</v>
      </c>
      <c r="V22" s="36">
        <v>20</v>
      </c>
      <c r="W22" s="36">
        <v>21</v>
      </c>
      <c r="X22" s="36">
        <v>22</v>
      </c>
      <c r="Y22" s="36">
        <v>23</v>
      </c>
      <c r="Z22" s="36">
        <v>24</v>
      </c>
      <c r="AA22" s="36">
        <v>25</v>
      </c>
      <c r="AB22" s="36">
        <v>26</v>
      </c>
      <c r="AC22" s="36">
        <v>27</v>
      </c>
      <c r="AD22" s="36">
        <v>28</v>
      </c>
      <c r="AE22" s="36">
        <v>29</v>
      </c>
      <c r="AF22" s="36">
        <v>30</v>
      </c>
      <c r="AG22" s="36">
        <v>31</v>
      </c>
      <c r="AH22" s="15" t="s">
        <v>12</v>
      </c>
    </row>
    <row r="23" spans="1:34" x14ac:dyDescent="0.25">
      <c r="A23" s="9">
        <v>1</v>
      </c>
      <c r="B23" s="8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ref="AH23:AH35" si="0">SUM(C23:AG23)</f>
        <v>0</v>
      </c>
    </row>
    <row r="24" spans="1:34" x14ac:dyDescent="0.25">
      <c r="A24" s="9">
        <v>2</v>
      </c>
      <c r="B24" s="8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2">
        <f t="shared" si="0"/>
        <v>0</v>
      </c>
    </row>
    <row r="25" spans="1:34" x14ac:dyDescent="0.25">
      <c r="A25" s="9">
        <v>3</v>
      </c>
      <c r="B25" s="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x14ac:dyDescent="0.25">
      <c r="A26" s="9">
        <v>4</v>
      </c>
      <c r="B26" s="8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2">
        <f t="shared" si="0"/>
        <v>0</v>
      </c>
    </row>
    <row r="27" spans="1:34" x14ac:dyDescent="0.25">
      <c r="A27" s="9">
        <v>5</v>
      </c>
      <c r="B27" s="8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x14ac:dyDescent="0.25">
      <c r="A28" s="9">
        <v>6</v>
      </c>
      <c r="B28" s="8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2">
        <f t="shared" si="0"/>
        <v>0</v>
      </c>
    </row>
    <row r="29" spans="1:34" x14ac:dyDescent="0.25">
      <c r="A29" s="9">
        <v>7</v>
      </c>
      <c r="B29" s="8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x14ac:dyDescent="0.25">
      <c r="A30" s="9">
        <v>8</v>
      </c>
      <c r="B30" s="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2">
        <f t="shared" si="0"/>
        <v>0</v>
      </c>
    </row>
    <row r="31" spans="1:34" x14ac:dyDescent="0.25">
      <c r="A31" s="9">
        <v>9</v>
      </c>
      <c r="B31" s="8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x14ac:dyDescent="0.25">
      <c r="A32" s="9">
        <v>10</v>
      </c>
      <c r="B32" s="8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2">
        <f t="shared" si="0"/>
        <v>0</v>
      </c>
    </row>
    <row r="33" spans="1:34" x14ac:dyDescent="0.25">
      <c r="A33" s="9">
        <v>11</v>
      </c>
      <c r="B33" s="8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2">
        <f t="shared" si="0"/>
        <v>0</v>
      </c>
    </row>
    <row r="34" spans="1:34" x14ac:dyDescent="0.25">
      <c r="A34" s="9">
        <v>12</v>
      </c>
      <c r="B34" s="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2">
        <f t="shared" si="0"/>
        <v>0</v>
      </c>
    </row>
    <row r="35" spans="1:34" x14ac:dyDescent="0.25">
      <c r="A35" s="97">
        <v>13</v>
      </c>
      <c r="B35" s="9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2">
        <f t="shared" si="0"/>
        <v>0</v>
      </c>
    </row>
    <row r="36" spans="1:34" x14ac:dyDescent="0.25">
      <c r="A36" s="96" t="s">
        <v>47</v>
      </c>
      <c r="B36" s="96"/>
      <c r="AC36" s="150" t="s">
        <v>13</v>
      </c>
      <c r="AD36" s="150"/>
      <c r="AE36" s="150"/>
      <c r="AF36" s="150"/>
      <c r="AG36" s="150"/>
      <c r="AH36" s="13">
        <f>SUM(AH23:AH35)</f>
        <v>0</v>
      </c>
    </row>
    <row r="37" spans="1:34" s="66" customFormat="1" x14ac:dyDescent="0.25">
      <c r="AC37" s="84"/>
      <c r="AD37" s="84"/>
      <c r="AE37" s="84"/>
      <c r="AF37" s="84"/>
      <c r="AG37" s="84"/>
      <c r="AH37" s="74"/>
    </row>
    <row r="38" spans="1:34" x14ac:dyDescent="0.25">
      <c r="A38" s="39" t="s">
        <v>31</v>
      </c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</row>
    <row r="39" spans="1:34" x14ac:dyDescent="0.25">
      <c r="A39" s="41" t="s">
        <v>32</v>
      </c>
      <c r="B39" s="38"/>
      <c r="C39" s="147" t="s">
        <v>9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9"/>
    </row>
    <row r="40" spans="1:34" x14ac:dyDescent="0.25">
      <c r="A40" s="9" t="s">
        <v>10</v>
      </c>
      <c r="B40" s="9" t="s">
        <v>11</v>
      </c>
      <c r="C40" s="10">
        <v>1</v>
      </c>
      <c r="D40" s="10">
        <v>2</v>
      </c>
      <c r="E40" s="10">
        <v>3</v>
      </c>
      <c r="F40" s="10">
        <v>4</v>
      </c>
      <c r="G40" s="10">
        <v>5</v>
      </c>
      <c r="H40" s="10">
        <v>6</v>
      </c>
      <c r="I40" s="10">
        <v>7</v>
      </c>
      <c r="J40" s="10">
        <v>8</v>
      </c>
      <c r="K40" s="10">
        <v>9</v>
      </c>
      <c r="L40" s="10">
        <v>10</v>
      </c>
      <c r="M40" s="10">
        <v>11</v>
      </c>
      <c r="N40" s="10">
        <v>12</v>
      </c>
      <c r="O40" s="10">
        <v>13</v>
      </c>
      <c r="P40" s="10">
        <v>14</v>
      </c>
      <c r="Q40" s="10">
        <v>15</v>
      </c>
      <c r="R40" s="10">
        <v>16</v>
      </c>
      <c r="S40" s="10">
        <v>17</v>
      </c>
      <c r="T40" s="10">
        <v>18</v>
      </c>
      <c r="U40" s="10">
        <v>19</v>
      </c>
      <c r="V40" s="10">
        <v>20</v>
      </c>
      <c r="W40" s="10">
        <v>21</v>
      </c>
      <c r="X40" s="10">
        <v>22</v>
      </c>
      <c r="Y40" s="10">
        <v>23</v>
      </c>
      <c r="Z40" s="10">
        <v>24</v>
      </c>
      <c r="AA40" s="10">
        <v>25</v>
      </c>
      <c r="AB40" s="10">
        <v>26</v>
      </c>
      <c r="AC40" s="10">
        <v>27</v>
      </c>
      <c r="AD40" s="10">
        <v>28</v>
      </c>
      <c r="AE40" s="10">
        <v>29</v>
      </c>
      <c r="AF40" s="10">
        <v>30</v>
      </c>
      <c r="AG40" s="10">
        <v>31</v>
      </c>
      <c r="AH40" s="7" t="s">
        <v>12</v>
      </c>
    </row>
    <row r="41" spans="1:34" x14ac:dyDescent="0.25">
      <c r="A41" s="9">
        <v>1</v>
      </c>
      <c r="B41" s="8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2">
        <f t="shared" ref="AH41:AH53" si="1">SUM(C41:AG41)</f>
        <v>0</v>
      </c>
    </row>
    <row r="42" spans="1:34" x14ac:dyDescent="0.25">
      <c r="A42" s="9">
        <v>2</v>
      </c>
      <c r="B42" s="8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2">
        <f t="shared" si="1"/>
        <v>0</v>
      </c>
    </row>
    <row r="43" spans="1:34" x14ac:dyDescent="0.25">
      <c r="A43" s="9">
        <v>3</v>
      </c>
      <c r="B43" s="8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2">
        <f t="shared" si="1"/>
        <v>0</v>
      </c>
    </row>
    <row r="44" spans="1:34" x14ac:dyDescent="0.25">
      <c r="A44" s="9">
        <v>4</v>
      </c>
      <c r="B44" s="8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2">
        <f t="shared" si="1"/>
        <v>0</v>
      </c>
    </row>
    <row r="45" spans="1:34" x14ac:dyDescent="0.25">
      <c r="A45" s="9">
        <v>5</v>
      </c>
      <c r="B45" s="8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2">
        <f t="shared" si="1"/>
        <v>0</v>
      </c>
    </row>
    <row r="46" spans="1:34" x14ac:dyDescent="0.25">
      <c r="A46" s="9">
        <v>6</v>
      </c>
      <c r="B46" s="8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2">
        <f t="shared" si="1"/>
        <v>0</v>
      </c>
    </row>
    <row r="47" spans="1:34" x14ac:dyDescent="0.25">
      <c r="A47" s="9">
        <v>7</v>
      </c>
      <c r="B47" s="8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2">
        <f t="shared" si="1"/>
        <v>0</v>
      </c>
    </row>
    <row r="48" spans="1:34" x14ac:dyDescent="0.25">
      <c r="A48" s="9">
        <v>8</v>
      </c>
      <c r="B48" s="8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2">
        <f t="shared" si="1"/>
        <v>0</v>
      </c>
    </row>
    <row r="49" spans="1:34" x14ac:dyDescent="0.25">
      <c r="A49" s="9">
        <v>9</v>
      </c>
      <c r="B49" s="8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2">
        <f t="shared" si="1"/>
        <v>0</v>
      </c>
    </row>
    <row r="50" spans="1:34" x14ac:dyDescent="0.25">
      <c r="A50" s="9">
        <v>10</v>
      </c>
      <c r="B50" s="8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2">
        <f t="shared" si="1"/>
        <v>0</v>
      </c>
    </row>
    <row r="51" spans="1:34" x14ac:dyDescent="0.25">
      <c r="A51" s="9">
        <v>11</v>
      </c>
      <c r="B51" s="8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2">
        <f t="shared" si="1"/>
        <v>0</v>
      </c>
    </row>
    <row r="52" spans="1:34" x14ac:dyDescent="0.25">
      <c r="A52" s="9">
        <v>12</v>
      </c>
      <c r="B52" s="8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2">
        <f t="shared" si="1"/>
        <v>0</v>
      </c>
    </row>
    <row r="53" spans="1:34" x14ac:dyDescent="0.25">
      <c r="A53" s="9">
        <v>13</v>
      </c>
      <c r="B53" s="98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2">
        <f t="shared" si="1"/>
        <v>0</v>
      </c>
    </row>
    <row r="54" spans="1:34" x14ac:dyDescent="0.25">
      <c r="A54" s="96" t="s">
        <v>45</v>
      </c>
      <c r="B54" s="96"/>
      <c r="AC54" s="150" t="s">
        <v>13</v>
      </c>
      <c r="AD54" s="150"/>
      <c r="AE54" s="150"/>
      <c r="AF54" s="150"/>
      <c r="AG54" s="150"/>
      <c r="AH54" s="13">
        <f>SUM(AH41:AH53)</f>
        <v>0</v>
      </c>
    </row>
    <row r="55" spans="1:34" s="54" customFormat="1" x14ac:dyDescent="0.25">
      <c r="A55" s="67"/>
      <c r="AC55" s="55"/>
      <c r="AD55" s="55"/>
      <c r="AE55" s="55"/>
      <c r="AF55" s="55"/>
      <c r="AG55" s="55"/>
      <c r="AH55" s="99"/>
    </row>
    <row r="56" spans="1:34" x14ac:dyDescent="0.25">
      <c r="A56" s="39" t="s">
        <v>31</v>
      </c>
      <c r="B56" s="40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</row>
    <row r="57" spans="1:34" x14ac:dyDescent="0.25">
      <c r="A57" s="41" t="s">
        <v>32</v>
      </c>
      <c r="B57" s="38"/>
      <c r="C57" s="147" t="s">
        <v>9</v>
      </c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9"/>
    </row>
    <row r="58" spans="1:34" x14ac:dyDescent="0.25">
      <c r="A58" s="9" t="s">
        <v>10</v>
      </c>
      <c r="B58" s="9" t="s">
        <v>11</v>
      </c>
      <c r="C58" s="10">
        <v>1</v>
      </c>
      <c r="D58" s="10">
        <v>2</v>
      </c>
      <c r="E58" s="10">
        <v>3</v>
      </c>
      <c r="F58" s="10">
        <v>4</v>
      </c>
      <c r="G58" s="10">
        <v>5</v>
      </c>
      <c r="H58" s="10">
        <v>6</v>
      </c>
      <c r="I58" s="10">
        <v>7</v>
      </c>
      <c r="J58" s="10">
        <v>8</v>
      </c>
      <c r="K58" s="10">
        <v>9</v>
      </c>
      <c r="L58" s="10">
        <v>10</v>
      </c>
      <c r="M58" s="10">
        <v>11</v>
      </c>
      <c r="N58" s="10">
        <v>12</v>
      </c>
      <c r="O58" s="10">
        <v>13</v>
      </c>
      <c r="P58" s="10">
        <v>14</v>
      </c>
      <c r="Q58" s="10">
        <v>15</v>
      </c>
      <c r="R58" s="10">
        <v>16</v>
      </c>
      <c r="S58" s="10">
        <v>17</v>
      </c>
      <c r="T58" s="10">
        <v>18</v>
      </c>
      <c r="U58" s="10">
        <v>19</v>
      </c>
      <c r="V58" s="10">
        <v>20</v>
      </c>
      <c r="W58" s="10">
        <v>21</v>
      </c>
      <c r="X58" s="10">
        <v>22</v>
      </c>
      <c r="Y58" s="10">
        <v>23</v>
      </c>
      <c r="Z58" s="10">
        <v>24</v>
      </c>
      <c r="AA58" s="10">
        <v>25</v>
      </c>
      <c r="AB58" s="10">
        <v>26</v>
      </c>
      <c r="AC58" s="10">
        <v>27</v>
      </c>
      <c r="AD58" s="10">
        <v>28</v>
      </c>
      <c r="AE58" s="10">
        <v>29</v>
      </c>
      <c r="AF58" s="10">
        <v>30</v>
      </c>
      <c r="AG58" s="10">
        <v>31</v>
      </c>
      <c r="AH58" s="7" t="s">
        <v>12</v>
      </c>
    </row>
    <row r="59" spans="1:34" x14ac:dyDescent="0.25">
      <c r="A59" s="9">
        <v>1</v>
      </c>
      <c r="B59" s="8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2">
        <f t="shared" ref="AH59:AH69" si="2">SUM(C59:AG59)</f>
        <v>0</v>
      </c>
    </row>
    <row r="60" spans="1:34" x14ac:dyDescent="0.25">
      <c r="A60" s="9">
        <v>2</v>
      </c>
      <c r="B60" s="8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2">
        <f t="shared" si="2"/>
        <v>0</v>
      </c>
    </row>
    <row r="61" spans="1:34" x14ac:dyDescent="0.25">
      <c r="A61" s="9">
        <v>3</v>
      </c>
      <c r="B61" s="8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2">
        <f t="shared" si="2"/>
        <v>0</v>
      </c>
    </row>
    <row r="62" spans="1:34" x14ac:dyDescent="0.25">
      <c r="A62" s="9">
        <v>4</v>
      </c>
      <c r="B62" s="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2">
        <f t="shared" si="2"/>
        <v>0</v>
      </c>
    </row>
    <row r="63" spans="1:34" x14ac:dyDescent="0.25">
      <c r="A63" s="9">
        <v>5</v>
      </c>
      <c r="B63" s="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2">
        <f t="shared" si="2"/>
        <v>0</v>
      </c>
    </row>
    <row r="64" spans="1:34" x14ac:dyDescent="0.25">
      <c r="A64" s="9">
        <v>6</v>
      </c>
      <c r="B64" s="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2">
        <f t="shared" si="2"/>
        <v>0</v>
      </c>
    </row>
    <row r="65" spans="1:34" x14ac:dyDescent="0.25">
      <c r="A65" s="9">
        <v>7</v>
      </c>
      <c r="B65" s="8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2">
        <f t="shared" si="2"/>
        <v>0</v>
      </c>
    </row>
    <row r="66" spans="1:34" x14ac:dyDescent="0.25">
      <c r="A66" s="9">
        <v>8</v>
      </c>
      <c r="B66" s="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2">
        <f t="shared" si="2"/>
        <v>0</v>
      </c>
    </row>
    <row r="67" spans="1:34" x14ac:dyDescent="0.25">
      <c r="A67" s="9">
        <v>9</v>
      </c>
      <c r="B67" s="8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2">
        <f t="shared" si="2"/>
        <v>0</v>
      </c>
    </row>
    <row r="68" spans="1:34" x14ac:dyDescent="0.25">
      <c r="A68" s="9">
        <v>10</v>
      </c>
      <c r="B68" s="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2">
        <f t="shared" si="2"/>
        <v>0</v>
      </c>
    </row>
    <row r="69" spans="1:34" x14ac:dyDescent="0.25">
      <c r="A69" s="9">
        <v>11</v>
      </c>
      <c r="B69" s="98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2">
        <f t="shared" si="2"/>
        <v>0</v>
      </c>
    </row>
    <row r="70" spans="1:34" x14ac:dyDescent="0.25">
      <c r="A70" s="96" t="s">
        <v>45</v>
      </c>
      <c r="B70" s="96"/>
      <c r="AC70" s="150" t="s">
        <v>13</v>
      </c>
      <c r="AD70" s="150"/>
      <c r="AE70" s="150"/>
      <c r="AF70" s="150"/>
      <c r="AG70" s="150"/>
      <c r="AH70" s="13">
        <f>SUM(AH59:AH69)</f>
        <v>0</v>
      </c>
    </row>
    <row r="72" spans="1:34" x14ac:dyDescent="0.25">
      <c r="A72" s="39" t="s">
        <v>31</v>
      </c>
      <c r="B72" s="40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</row>
    <row r="73" spans="1:34" x14ac:dyDescent="0.25">
      <c r="A73" s="41" t="s">
        <v>33</v>
      </c>
      <c r="B73" s="42"/>
      <c r="C73" s="147" t="s">
        <v>9</v>
      </c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9"/>
    </row>
    <row r="74" spans="1:34" x14ac:dyDescent="0.25">
      <c r="A74" s="9" t="s">
        <v>10</v>
      </c>
      <c r="B74" s="9" t="s">
        <v>11</v>
      </c>
      <c r="C74" s="10">
        <v>1</v>
      </c>
      <c r="D74" s="10">
        <v>2</v>
      </c>
      <c r="E74" s="10">
        <v>3</v>
      </c>
      <c r="F74" s="10">
        <v>4</v>
      </c>
      <c r="G74" s="10">
        <v>5</v>
      </c>
      <c r="H74" s="10">
        <v>6</v>
      </c>
      <c r="I74" s="10">
        <v>7</v>
      </c>
      <c r="J74" s="10">
        <v>8</v>
      </c>
      <c r="K74" s="10">
        <v>9</v>
      </c>
      <c r="L74" s="10">
        <v>10</v>
      </c>
      <c r="M74" s="10">
        <v>11</v>
      </c>
      <c r="N74" s="10">
        <v>12</v>
      </c>
      <c r="O74" s="10">
        <v>13</v>
      </c>
      <c r="P74" s="10">
        <v>14</v>
      </c>
      <c r="Q74" s="10">
        <v>15</v>
      </c>
      <c r="R74" s="10">
        <v>16</v>
      </c>
      <c r="S74" s="10">
        <v>17</v>
      </c>
      <c r="T74" s="10">
        <v>18</v>
      </c>
      <c r="U74" s="10">
        <v>19</v>
      </c>
      <c r="V74" s="10">
        <v>20</v>
      </c>
      <c r="W74" s="10">
        <v>21</v>
      </c>
      <c r="X74" s="10">
        <v>22</v>
      </c>
      <c r="Y74" s="10">
        <v>23</v>
      </c>
      <c r="Z74" s="10">
        <v>24</v>
      </c>
      <c r="AA74" s="10">
        <v>25</v>
      </c>
      <c r="AB74" s="10">
        <v>26</v>
      </c>
      <c r="AC74" s="10">
        <v>27</v>
      </c>
      <c r="AD74" s="10">
        <v>28</v>
      </c>
      <c r="AE74" s="10">
        <v>29</v>
      </c>
      <c r="AF74" s="10">
        <v>30</v>
      </c>
      <c r="AG74" s="10">
        <v>31</v>
      </c>
      <c r="AH74" s="7" t="s">
        <v>12</v>
      </c>
    </row>
    <row r="75" spans="1:34" x14ac:dyDescent="0.25">
      <c r="A75" s="9">
        <v>1</v>
      </c>
      <c r="B75" s="8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2">
        <f t="shared" ref="AH75:AH87" si="3">SUM(C75:AG75)</f>
        <v>0</v>
      </c>
    </row>
    <row r="76" spans="1:34" x14ac:dyDescent="0.25">
      <c r="A76" s="9">
        <v>2</v>
      </c>
      <c r="B76" s="8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2">
        <f t="shared" si="3"/>
        <v>0</v>
      </c>
    </row>
    <row r="77" spans="1:34" x14ac:dyDescent="0.25">
      <c r="A77" s="9">
        <v>3</v>
      </c>
      <c r="B77" s="8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2">
        <f t="shared" si="3"/>
        <v>0</v>
      </c>
    </row>
    <row r="78" spans="1:34" x14ac:dyDescent="0.25">
      <c r="A78" s="9">
        <v>4</v>
      </c>
      <c r="B78" s="8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2">
        <f t="shared" si="3"/>
        <v>0</v>
      </c>
    </row>
    <row r="79" spans="1:34" x14ac:dyDescent="0.25">
      <c r="A79" s="9">
        <v>5</v>
      </c>
      <c r="B79" s="8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2">
        <f t="shared" si="3"/>
        <v>0</v>
      </c>
    </row>
    <row r="80" spans="1:34" x14ac:dyDescent="0.25">
      <c r="A80" s="9">
        <v>6</v>
      </c>
      <c r="B80" s="8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2">
        <f t="shared" si="3"/>
        <v>0</v>
      </c>
    </row>
    <row r="81" spans="1:34" x14ac:dyDescent="0.25">
      <c r="A81" s="9">
        <v>7</v>
      </c>
      <c r="B81" s="8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2">
        <f t="shared" si="3"/>
        <v>0</v>
      </c>
    </row>
    <row r="82" spans="1:34" x14ac:dyDescent="0.25">
      <c r="A82" s="9">
        <v>8</v>
      </c>
      <c r="B82" s="8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2">
        <f t="shared" si="3"/>
        <v>0</v>
      </c>
    </row>
    <row r="83" spans="1:34" x14ac:dyDescent="0.25">
      <c r="A83" s="9">
        <v>9</v>
      </c>
      <c r="B83" s="8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2">
        <f t="shared" si="3"/>
        <v>0</v>
      </c>
    </row>
    <row r="84" spans="1:34" x14ac:dyDescent="0.25">
      <c r="A84" s="9">
        <v>10</v>
      </c>
      <c r="B84" s="8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2">
        <f t="shared" si="3"/>
        <v>0</v>
      </c>
    </row>
    <row r="85" spans="1:34" x14ac:dyDescent="0.25">
      <c r="A85" s="9">
        <v>11</v>
      </c>
      <c r="B85" s="8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2">
        <f t="shared" si="3"/>
        <v>0</v>
      </c>
    </row>
    <row r="86" spans="1:34" x14ac:dyDescent="0.25">
      <c r="A86" s="9">
        <v>12</v>
      </c>
      <c r="B86" s="8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2">
        <f t="shared" si="3"/>
        <v>0</v>
      </c>
    </row>
    <row r="87" spans="1:34" x14ac:dyDescent="0.25">
      <c r="A87" s="9">
        <v>13</v>
      </c>
      <c r="B87" s="98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2">
        <f t="shared" si="3"/>
        <v>0</v>
      </c>
    </row>
    <row r="88" spans="1:34" x14ac:dyDescent="0.25">
      <c r="A88" s="96" t="s">
        <v>45</v>
      </c>
      <c r="B88" s="96"/>
      <c r="AC88" s="150" t="s">
        <v>13</v>
      </c>
      <c r="AD88" s="150"/>
      <c r="AE88" s="150"/>
      <c r="AF88" s="150"/>
      <c r="AG88" s="150"/>
      <c r="AH88" s="13">
        <f>SUM(AH75:AH87)</f>
        <v>0</v>
      </c>
    </row>
    <row r="89" spans="1:34" x14ac:dyDescent="0.25">
      <c r="AH89" s="14"/>
    </row>
    <row r="90" spans="1:34" x14ac:dyDescent="0.25">
      <c r="AH90" s="14"/>
    </row>
    <row r="91" spans="1:34" x14ac:dyDescent="0.25">
      <c r="A91" s="94" t="s">
        <v>46</v>
      </c>
      <c r="B91" s="111">
        <f>B36+B54+B70+B88</f>
        <v>0</v>
      </c>
      <c r="AE91" s="94"/>
      <c r="AF91" s="94"/>
      <c r="AG91" s="113" t="s">
        <v>14</v>
      </c>
      <c r="AH91" s="114">
        <f>AH36+AH54+AH70+AH88</f>
        <v>0</v>
      </c>
    </row>
  </sheetData>
  <mergeCells count="18">
    <mergeCell ref="C15:P15"/>
    <mergeCell ref="A7:K7"/>
    <mergeCell ref="L7:V7"/>
    <mergeCell ref="C10:Z10"/>
    <mergeCell ref="C11:Z11"/>
    <mergeCell ref="C12:Z12"/>
    <mergeCell ref="C13:Z13"/>
    <mergeCell ref="C14:P14"/>
    <mergeCell ref="C16:P16"/>
    <mergeCell ref="C17:P17"/>
    <mergeCell ref="AC36:AG36"/>
    <mergeCell ref="C39:AG39"/>
    <mergeCell ref="AC54:AG54"/>
    <mergeCell ref="C57:AG57"/>
    <mergeCell ref="AC70:AG70"/>
    <mergeCell ref="C73:AG73"/>
    <mergeCell ref="AC88:AG88"/>
    <mergeCell ref="C21:AG21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AH94"/>
  <sheetViews>
    <sheetView topLeftCell="A76" workbookViewId="0">
      <selection activeCell="I2" sqref="I2"/>
    </sheetView>
  </sheetViews>
  <sheetFormatPr defaultRowHeight="15" x14ac:dyDescent="0.25"/>
  <cols>
    <col min="1" max="1" width="18.85546875" customWidth="1"/>
    <col min="2" max="2" width="24.85546875" bestFit="1" customWidth="1"/>
    <col min="3" max="3" width="3.140625" customWidth="1"/>
    <col min="4" max="4" width="3.42578125" customWidth="1"/>
    <col min="5" max="5" width="3.5703125" customWidth="1"/>
    <col min="6" max="6" width="3.42578125" customWidth="1"/>
    <col min="7" max="33" width="3.28515625" customWidth="1"/>
    <col min="34" max="34" width="9.5703125" bestFit="1" customWidth="1"/>
  </cols>
  <sheetData>
    <row r="7" spans="1:26" x14ac:dyDescent="0.25">
      <c r="A7" s="146" t="s">
        <v>43</v>
      </c>
      <c r="B7" s="146"/>
      <c r="C7" s="146"/>
      <c r="D7" s="146"/>
      <c r="E7" s="146"/>
      <c r="F7" s="146"/>
      <c r="G7" s="146"/>
      <c r="H7" s="146"/>
      <c r="I7" s="146"/>
      <c r="J7" s="146"/>
      <c r="K7" s="95" t="s">
        <v>38</v>
      </c>
      <c r="L7" s="95"/>
      <c r="M7" s="95"/>
      <c r="N7" s="95"/>
      <c r="O7" s="95"/>
      <c r="P7" s="95"/>
      <c r="Q7" s="95"/>
      <c r="R7" s="95"/>
      <c r="S7" s="96"/>
      <c r="T7" s="96"/>
    </row>
    <row r="8" spans="1:26" x14ac:dyDescent="0.25">
      <c r="A8" s="58"/>
    </row>
    <row r="10" spans="1:26" ht="35.25" customHeight="1" x14ac:dyDescent="0.25">
      <c r="B10" s="1" t="s">
        <v>0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</row>
    <row r="11" spans="1:26" x14ac:dyDescent="0.25">
      <c r="B11" s="1" t="s">
        <v>1</v>
      </c>
      <c r="C11" s="155" t="s">
        <v>2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</row>
    <row r="12" spans="1:26" x14ac:dyDescent="0.25">
      <c r="B12" s="53" t="s">
        <v>37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B13" s="1" t="s">
        <v>4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B14" s="2" t="s">
        <v>5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3"/>
    </row>
    <row r="15" spans="1:26" x14ac:dyDescent="0.25">
      <c r="B15" s="4" t="s">
        <v>30</v>
      </c>
      <c r="C15" s="160" t="s">
        <v>34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</row>
    <row r="16" spans="1:26" x14ac:dyDescent="0.25">
      <c r="B16" s="2" t="s">
        <v>6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34" x14ac:dyDescent="0.25">
      <c r="B17" s="4" t="s">
        <v>7</v>
      </c>
      <c r="C17" s="153" t="s">
        <v>8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AH17" s="119"/>
    </row>
    <row r="19" spans="1:34" ht="30" x14ac:dyDescent="0.25">
      <c r="A19" s="49" t="s">
        <v>35</v>
      </c>
      <c r="B19" s="56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25">
      <c r="A20" s="43" t="s">
        <v>31</v>
      </c>
      <c r="B20" s="40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</row>
    <row r="21" spans="1:34" x14ac:dyDescent="0.25">
      <c r="A21" s="41" t="s">
        <v>32</v>
      </c>
      <c r="B21" s="38"/>
      <c r="C21" s="147" t="s">
        <v>9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9"/>
    </row>
    <row r="22" spans="1:34" ht="27" customHeight="1" x14ac:dyDescent="0.25">
      <c r="A22" s="9" t="s">
        <v>10</v>
      </c>
      <c r="B22" s="9" t="s">
        <v>11</v>
      </c>
      <c r="C22" s="36">
        <v>1</v>
      </c>
      <c r="D22" s="36">
        <v>2</v>
      </c>
      <c r="E22" s="36">
        <v>3</v>
      </c>
      <c r="F22" s="36">
        <v>4</v>
      </c>
      <c r="G22" s="36">
        <v>5</v>
      </c>
      <c r="H22" s="36">
        <v>6</v>
      </c>
      <c r="I22" s="36">
        <v>7</v>
      </c>
      <c r="J22" s="36">
        <v>8</v>
      </c>
      <c r="K22" s="36">
        <v>9</v>
      </c>
      <c r="L22" s="36">
        <v>10</v>
      </c>
      <c r="M22" s="36">
        <v>11</v>
      </c>
      <c r="N22" s="36">
        <v>12</v>
      </c>
      <c r="O22" s="36">
        <v>13</v>
      </c>
      <c r="P22" s="36">
        <v>14</v>
      </c>
      <c r="Q22" s="36">
        <v>15</v>
      </c>
      <c r="R22" s="36">
        <v>16</v>
      </c>
      <c r="S22" s="36">
        <v>17</v>
      </c>
      <c r="T22" s="36">
        <v>18</v>
      </c>
      <c r="U22" s="36">
        <v>19</v>
      </c>
      <c r="V22" s="36">
        <v>20</v>
      </c>
      <c r="W22" s="36">
        <v>21</v>
      </c>
      <c r="X22" s="36">
        <v>22</v>
      </c>
      <c r="Y22" s="36">
        <v>23</v>
      </c>
      <c r="Z22" s="36">
        <v>24</v>
      </c>
      <c r="AA22" s="36">
        <v>25</v>
      </c>
      <c r="AB22" s="36">
        <v>26</v>
      </c>
      <c r="AC22" s="36">
        <v>27</v>
      </c>
      <c r="AD22" s="36">
        <v>28</v>
      </c>
      <c r="AE22" s="36">
        <v>29</v>
      </c>
      <c r="AF22" s="36">
        <v>30</v>
      </c>
      <c r="AG22" s="36">
        <v>31</v>
      </c>
      <c r="AH22" s="15" t="s">
        <v>40</v>
      </c>
    </row>
    <row r="23" spans="1:34" x14ac:dyDescent="0.25">
      <c r="A23" s="9">
        <v>1</v>
      </c>
      <c r="B23" s="8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ref="AH23:AH35" si="0">SUM(C23:AG23)</f>
        <v>0</v>
      </c>
    </row>
    <row r="24" spans="1:34" x14ac:dyDescent="0.25">
      <c r="A24" s="9">
        <v>2</v>
      </c>
      <c r="B24" s="8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2">
        <f t="shared" si="0"/>
        <v>0</v>
      </c>
    </row>
    <row r="25" spans="1:34" x14ac:dyDescent="0.25">
      <c r="A25" s="9">
        <v>3</v>
      </c>
      <c r="B25" s="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x14ac:dyDescent="0.25">
      <c r="A26" s="9">
        <v>4</v>
      </c>
      <c r="B26" s="8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2">
        <f t="shared" si="0"/>
        <v>0</v>
      </c>
    </row>
    <row r="27" spans="1:34" x14ac:dyDescent="0.25">
      <c r="A27" s="9">
        <v>5</v>
      </c>
      <c r="B27" s="8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x14ac:dyDescent="0.25">
      <c r="A28" s="9">
        <v>6</v>
      </c>
      <c r="B28" s="8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2">
        <f t="shared" si="0"/>
        <v>0</v>
      </c>
    </row>
    <row r="29" spans="1:34" x14ac:dyDescent="0.25">
      <c r="A29" s="9">
        <v>7</v>
      </c>
      <c r="B29" s="8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x14ac:dyDescent="0.25">
      <c r="A30" s="9">
        <v>8</v>
      </c>
      <c r="B30" s="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2">
        <f t="shared" si="0"/>
        <v>0</v>
      </c>
    </row>
    <row r="31" spans="1:34" x14ac:dyDescent="0.25">
      <c r="A31" s="9">
        <v>9</v>
      </c>
      <c r="B31" s="8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x14ac:dyDescent="0.25">
      <c r="A32" s="9">
        <v>10</v>
      </c>
      <c r="B32" s="8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2">
        <f t="shared" si="0"/>
        <v>0</v>
      </c>
    </row>
    <row r="33" spans="1:34" x14ac:dyDescent="0.25">
      <c r="A33" s="9">
        <v>11</v>
      </c>
      <c r="B33" s="8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2">
        <f t="shared" si="0"/>
        <v>0</v>
      </c>
    </row>
    <row r="34" spans="1:34" x14ac:dyDescent="0.25">
      <c r="A34" s="9">
        <v>12</v>
      </c>
      <c r="B34" s="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2">
        <f t="shared" si="0"/>
        <v>0</v>
      </c>
    </row>
    <row r="35" spans="1:34" x14ac:dyDescent="0.25">
      <c r="A35" s="97">
        <v>13</v>
      </c>
      <c r="B35" s="9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2">
        <f t="shared" si="0"/>
        <v>0</v>
      </c>
    </row>
    <row r="36" spans="1:34" x14ac:dyDescent="0.25">
      <c r="A36" s="96" t="s">
        <v>45</v>
      </c>
      <c r="B36" s="96"/>
      <c r="AC36" s="150" t="s">
        <v>13</v>
      </c>
      <c r="AD36" s="150"/>
      <c r="AE36" s="150"/>
      <c r="AF36" s="150"/>
      <c r="AG36" s="150"/>
      <c r="AH36" s="13">
        <f>SUM(AH23:AH35)</f>
        <v>0</v>
      </c>
    </row>
    <row r="37" spans="1:34" s="67" customFormat="1" x14ac:dyDescent="0.25">
      <c r="AC37" s="55"/>
      <c r="AD37" s="55"/>
      <c r="AE37" s="55"/>
      <c r="AF37" s="55"/>
      <c r="AG37" s="55"/>
      <c r="AH37" s="101"/>
    </row>
    <row r="38" spans="1:34" s="46" customFormat="1" ht="30" x14ac:dyDescent="0.25">
      <c r="A38" s="100" t="s">
        <v>35</v>
      </c>
      <c r="B38" s="93"/>
      <c r="AC38" s="47"/>
      <c r="AD38" s="47"/>
      <c r="AE38" s="47"/>
      <c r="AF38" s="47"/>
      <c r="AG38" s="47"/>
      <c r="AH38" s="48"/>
    </row>
    <row r="39" spans="1:34" x14ac:dyDescent="0.25">
      <c r="A39" s="43" t="s">
        <v>31</v>
      </c>
      <c r="B39" s="5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</row>
    <row r="40" spans="1:34" x14ac:dyDescent="0.25">
      <c r="A40" s="41" t="s">
        <v>32</v>
      </c>
      <c r="B40" s="38"/>
      <c r="C40" s="147" t="s">
        <v>9</v>
      </c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9"/>
    </row>
    <row r="41" spans="1:34" x14ac:dyDescent="0.25">
      <c r="A41" s="9" t="s">
        <v>10</v>
      </c>
      <c r="B41" s="9" t="s">
        <v>11</v>
      </c>
      <c r="C41" s="10">
        <v>1</v>
      </c>
      <c r="D41" s="10">
        <v>2</v>
      </c>
      <c r="E41" s="10">
        <v>3</v>
      </c>
      <c r="F41" s="10">
        <v>4</v>
      </c>
      <c r="G41" s="10">
        <v>5</v>
      </c>
      <c r="H41" s="10">
        <v>6</v>
      </c>
      <c r="I41" s="10">
        <v>7</v>
      </c>
      <c r="J41" s="10">
        <v>8</v>
      </c>
      <c r="K41" s="10">
        <v>9</v>
      </c>
      <c r="L41" s="10">
        <v>10</v>
      </c>
      <c r="M41" s="10">
        <v>11</v>
      </c>
      <c r="N41" s="10">
        <v>12</v>
      </c>
      <c r="O41" s="10">
        <v>13</v>
      </c>
      <c r="P41" s="10">
        <v>14</v>
      </c>
      <c r="Q41" s="10">
        <v>15</v>
      </c>
      <c r="R41" s="10">
        <v>16</v>
      </c>
      <c r="S41" s="10">
        <v>17</v>
      </c>
      <c r="T41" s="10">
        <v>18</v>
      </c>
      <c r="U41" s="10">
        <v>19</v>
      </c>
      <c r="V41" s="10">
        <v>20</v>
      </c>
      <c r="W41" s="10">
        <v>21</v>
      </c>
      <c r="X41" s="10">
        <v>22</v>
      </c>
      <c r="Y41" s="10">
        <v>23</v>
      </c>
      <c r="Z41" s="10">
        <v>24</v>
      </c>
      <c r="AA41" s="10">
        <v>25</v>
      </c>
      <c r="AB41" s="10">
        <v>26</v>
      </c>
      <c r="AC41" s="10">
        <v>27</v>
      </c>
      <c r="AD41" s="10">
        <v>28</v>
      </c>
      <c r="AE41" s="10">
        <v>29</v>
      </c>
      <c r="AF41" s="10">
        <v>30</v>
      </c>
      <c r="AG41" s="10">
        <v>31</v>
      </c>
      <c r="AH41" s="7" t="s">
        <v>36</v>
      </c>
    </row>
    <row r="42" spans="1:34" x14ac:dyDescent="0.25">
      <c r="A42" s="9">
        <v>1</v>
      </c>
      <c r="B42" s="8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2">
        <f t="shared" ref="AH42:AH54" si="1">SUM(C42:AG42)</f>
        <v>0</v>
      </c>
    </row>
    <row r="43" spans="1:34" x14ac:dyDescent="0.25">
      <c r="A43" s="9">
        <v>2</v>
      </c>
      <c r="B43" s="8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2">
        <f t="shared" si="1"/>
        <v>0</v>
      </c>
    </row>
    <row r="44" spans="1:34" x14ac:dyDescent="0.25">
      <c r="A44" s="9">
        <v>3</v>
      </c>
      <c r="B44" s="8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2">
        <f t="shared" si="1"/>
        <v>0</v>
      </c>
    </row>
    <row r="45" spans="1:34" x14ac:dyDescent="0.25">
      <c r="A45" s="9">
        <v>4</v>
      </c>
      <c r="B45" s="8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2">
        <f t="shared" si="1"/>
        <v>0</v>
      </c>
    </row>
    <row r="46" spans="1:34" x14ac:dyDescent="0.25">
      <c r="A46" s="9">
        <v>5</v>
      </c>
      <c r="B46" s="8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2">
        <f t="shared" si="1"/>
        <v>0</v>
      </c>
    </row>
    <row r="47" spans="1:34" x14ac:dyDescent="0.25">
      <c r="A47" s="9">
        <v>6</v>
      </c>
      <c r="B47" s="8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2">
        <f t="shared" si="1"/>
        <v>0</v>
      </c>
    </row>
    <row r="48" spans="1:34" x14ac:dyDescent="0.25">
      <c r="A48" s="9">
        <v>7</v>
      </c>
      <c r="B48" s="8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2">
        <f t="shared" si="1"/>
        <v>0</v>
      </c>
    </row>
    <row r="49" spans="1:34" x14ac:dyDescent="0.25">
      <c r="A49" s="9">
        <v>8</v>
      </c>
      <c r="B49" s="8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2">
        <f t="shared" si="1"/>
        <v>0</v>
      </c>
    </row>
    <row r="50" spans="1:34" x14ac:dyDescent="0.25">
      <c r="A50" s="9">
        <v>9</v>
      </c>
      <c r="B50" s="8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2">
        <f t="shared" si="1"/>
        <v>0</v>
      </c>
    </row>
    <row r="51" spans="1:34" x14ac:dyDescent="0.25">
      <c r="A51" s="9">
        <v>10</v>
      </c>
      <c r="B51" s="8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2">
        <f t="shared" si="1"/>
        <v>0</v>
      </c>
    </row>
    <row r="52" spans="1:34" x14ac:dyDescent="0.25">
      <c r="A52" s="9">
        <v>11</v>
      </c>
      <c r="B52" s="8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2">
        <f t="shared" si="1"/>
        <v>0</v>
      </c>
    </row>
    <row r="53" spans="1:34" x14ac:dyDescent="0.25">
      <c r="A53" s="9">
        <v>12</v>
      </c>
      <c r="B53" s="8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2">
        <f t="shared" si="1"/>
        <v>0</v>
      </c>
    </row>
    <row r="54" spans="1:34" x14ac:dyDescent="0.25">
      <c r="A54" s="9">
        <v>13</v>
      </c>
      <c r="B54" s="8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2">
        <f t="shared" si="1"/>
        <v>0</v>
      </c>
    </row>
    <row r="55" spans="1:34" x14ac:dyDescent="0.25">
      <c r="A55" s="96" t="s">
        <v>45</v>
      </c>
      <c r="B55" s="96"/>
      <c r="AC55" s="150" t="s">
        <v>13</v>
      </c>
      <c r="AD55" s="150"/>
      <c r="AE55" s="150"/>
      <c r="AF55" s="150"/>
      <c r="AG55" s="150"/>
      <c r="AH55" s="13">
        <f>SUM(AH42:AH54)</f>
        <v>0</v>
      </c>
    </row>
    <row r="56" spans="1:34" s="54" customFormat="1" x14ac:dyDescent="0.25">
      <c r="AC56" s="55"/>
      <c r="AD56" s="55"/>
      <c r="AE56" s="55"/>
      <c r="AF56" s="55"/>
      <c r="AG56" s="55"/>
      <c r="AH56" s="99"/>
    </row>
    <row r="57" spans="1:34" ht="27.75" customHeight="1" x14ac:dyDescent="0.25">
      <c r="A57" s="52" t="s">
        <v>35</v>
      </c>
      <c r="B57" s="93"/>
      <c r="AC57" s="45"/>
      <c r="AD57" s="45"/>
      <c r="AE57" s="45"/>
      <c r="AF57" s="45"/>
      <c r="AG57" s="45"/>
      <c r="AH57" s="13"/>
    </row>
    <row r="58" spans="1:34" x14ac:dyDescent="0.25">
      <c r="A58" s="43" t="s">
        <v>31</v>
      </c>
      <c r="B58" s="50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</row>
    <row r="59" spans="1:34" x14ac:dyDescent="0.25">
      <c r="A59" s="41" t="s">
        <v>32</v>
      </c>
      <c r="B59" s="38"/>
      <c r="C59" s="147" t="s">
        <v>9</v>
      </c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9"/>
    </row>
    <row r="60" spans="1:34" x14ac:dyDescent="0.25">
      <c r="A60" s="9" t="s">
        <v>10</v>
      </c>
      <c r="B60" s="9" t="s">
        <v>11</v>
      </c>
      <c r="C60" s="10">
        <v>1</v>
      </c>
      <c r="D60" s="10">
        <v>2</v>
      </c>
      <c r="E60" s="10">
        <v>3</v>
      </c>
      <c r="F60" s="10">
        <v>4</v>
      </c>
      <c r="G60" s="10">
        <v>5</v>
      </c>
      <c r="H60" s="10">
        <v>6</v>
      </c>
      <c r="I60" s="10">
        <v>7</v>
      </c>
      <c r="J60" s="10">
        <v>8</v>
      </c>
      <c r="K60" s="10">
        <v>9</v>
      </c>
      <c r="L60" s="10">
        <v>10</v>
      </c>
      <c r="M60" s="10">
        <v>11</v>
      </c>
      <c r="N60" s="10">
        <v>12</v>
      </c>
      <c r="O60" s="10">
        <v>13</v>
      </c>
      <c r="P60" s="10">
        <v>14</v>
      </c>
      <c r="Q60" s="10">
        <v>15</v>
      </c>
      <c r="R60" s="10">
        <v>16</v>
      </c>
      <c r="S60" s="10">
        <v>17</v>
      </c>
      <c r="T60" s="10">
        <v>18</v>
      </c>
      <c r="U60" s="10">
        <v>19</v>
      </c>
      <c r="V60" s="10">
        <v>20</v>
      </c>
      <c r="W60" s="10">
        <v>21</v>
      </c>
      <c r="X60" s="10">
        <v>22</v>
      </c>
      <c r="Y60" s="10">
        <v>23</v>
      </c>
      <c r="Z60" s="10">
        <v>24</v>
      </c>
      <c r="AA60" s="10">
        <v>25</v>
      </c>
      <c r="AB60" s="10">
        <v>26</v>
      </c>
      <c r="AC60" s="10">
        <v>27</v>
      </c>
      <c r="AD60" s="10">
        <v>28</v>
      </c>
      <c r="AE60" s="10">
        <v>29</v>
      </c>
      <c r="AF60" s="10">
        <v>30</v>
      </c>
      <c r="AG60" s="10">
        <v>31</v>
      </c>
      <c r="AH60" s="7" t="s">
        <v>36</v>
      </c>
    </row>
    <row r="61" spans="1:34" x14ac:dyDescent="0.25">
      <c r="A61" s="9">
        <v>1</v>
      </c>
      <c r="B61" s="8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2">
        <f t="shared" ref="AH61:AH71" si="2">SUM(C61:AG61)</f>
        <v>0</v>
      </c>
    </row>
    <row r="62" spans="1:34" x14ac:dyDescent="0.25">
      <c r="A62" s="9">
        <v>2</v>
      </c>
      <c r="B62" s="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2">
        <f t="shared" si="2"/>
        <v>0</v>
      </c>
    </row>
    <row r="63" spans="1:34" x14ac:dyDescent="0.25">
      <c r="A63" s="9">
        <v>3</v>
      </c>
      <c r="B63" s="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2">
        <f t="shared" si="2"/>
        <v>0</v>
      </c>
    </row>
    <row r="64" spans="1:34" x14ac:dyDescent="0.25">
      <c r="A64" s="9">
        <v>4</v>
      </c>
      <c r="B64" s="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2">
        <f t="shared" si="2"/>
        <v>0</v>
      </c>
    </row>
    <row r="65" spans="1:34" x14ac:dyDescent="0.25">
      <c r="A65" s="9">
        <v>5</v>
      </c>
      <c r="B65" s="8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2">
        <f t="shared" si="2"/>
        <v>0</v>
      </c>
    </row>
    <row r="66" spans="1:34" x14ac:dyDescent="0.25">
      <c r="A66" s="9">
        <v>6</v>
      </c>
      <c r="B66" s="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2">
        <f t="shared" si="2"/>
        <v>0</v>
      </c>
    </row>
    <row r="67" spans="1:34" x14ac:dyDescent="0.25">
      <c r="A67" s="9">
        <v>7</v>
      </c>
      <c r="B67" s="8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2">
        <f t="shared" si="2"/>
        <v>0</v>
      </c>
    </row>
    <row r="68" spans="1:34" x14ac:dyDescent="0.25">
      <c r="A68" s="9">
        <v>8</v>
      </c>
      <c r="B68" s="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2">
        <f t="shared" si="2"/>
        <v>0</v>
      </c>
    </row>
    <row r="69" spans="1:34" x14ac:dyDescent="0.25">
      <c r="A69" s="9">
        <v>9</v>
      </c>
      <c r="B69" s="8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2">
        <f t="shared" si="2"/>
        <v>0</v>
      </c>
    </row>
    <row r="70" spans="1:34" x14ac:dyDescent="0.25">
      <c r="A70" s="9">
        <v>10</v>
      </c>
      <c r="B70" s="8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2">
        <f t="shared" si="2"/>
        <v>0</v>
      </c>
    </row>
    <row r="71" spans="1:34" x14ac:dyDescent="0.25">
      <c r="A71" s="9">
        <v>11</v>
      </c>
      <c r="B71" s="8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2">
        <f t="shared" si="2"/>
        <v>0</v>
      </c>
    </row>
    <row r="72" spans="1:34" x14ac:dyDescent="0.25">
      <c r="A72" s="96" t="s">
        <v>45</v>
      </c>
      <c r="B72" s="96"/>
      <c r="AC72" s="150" t="s">
        <v>13</v>
      </c>
      <c r="AD72" s="150"/>
      <c r="AE72" s="150"/>
      <c r="AF72" s="150"/>
      <c r="AG72" s="150"/>
      <c r="AH72" s="13">
        <f>SUM(AH61:AH71)</f>
        <v>0</v>
      </c>
    </row>
    <row r="73" spans="1:34" s="66" customFormat="1" x14ac:dyDescent="0.25">
      <c r="AC73" s="84"/>
      <c r="AD73" s="84"/>
      <c r="AE73" s="84"/>
      <c r="AF73" s="84"/>
      <c r="AG73" s="84"/>
      <c r="AH73" s="74"/>
    </row>
    <row r="74" spans="1:34" ht="30" x14ac:dyDescent="0.25">
      <c r="A74" s="51" t="s">
        <v>35</v>
      </c>
      <c r="B74" s="93"/>
    </row>
    <row r="75" spans="1:34" x14ac:dyDescent="0.25">
      <c r="A75" s="43" t="s">
        <v>31</v>
      </c>
      <c r="B75" s="50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</row>
    <row r="76" spans="1:34" x14ac:dyDescent="0.25">
      <c r="A76" s="41" t="s">
        <v>33</v>
      </c>
      <c r="B76" s="42"/>
      <c r="C76" s="147" t="s">
        <v>9</v>
      </c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9"/>
    </row>
    <row r="77" spans="1:34" x14ac:dyDescent="0.25">
      <c r="A77" s="9" t="s">
        <v>10</v>
      </c>
      <c r="B77" s="9" t="s">
        <v>11</v>
      </c>
      <c r="C77" s="10">
        <v>1</v>
      </c>
      <c r="D77" s="10">
        <v>2</v>
      </c>
      <c r="E77" s="10">
        <v>3</v>
      </c>
      <c r="F77" s="10">
        <v>4</v>
      </c>
      <c r="G77" s="10">
        <v>5</v>
      </c>
      <c r="H77" s="10">
        <v>6</v>
      </c>
      <c r="I77" s="10">
        <v>7</v>
      </c>
      <c r="J77" s="10">
        <v>8</v>
      </c>
      <c r="K77" s="10">
        <v>9</v>
      </c>
      <c r="L77" s="10">
        <v>10</v>
      </c>
      <c r="M77" s="10">
        <v>11</v>
      </c>
      <c r="N77" s="10">
        <v>12</v>
      </c>
      <c r="O77" s="10">
        <v>13</v>
      </c>
      <c r="P77" s="10">
        <v>14</v>
      </c>
      <c r="Q77" s="10">
        <v>15</v>
      </c>
      <c r="R77" s="10">
        <v>16</v>
      </c>
      <c r="S77" s="10">
        <v>17</v>
      </c>
      <c r="T77" s="10">
        <v>18</v>
      </c>
      <c r="U77" s="10">
        <v>19</v>
      </c>
      <c r="V77" s="10">
        <v>20</v>
      </c>
      <c r="W77" s="10">
        <v>21</v>
      </c>
      <c r="X77" s="10">
        <v>22</v>
      </c>
      <c r="Y77" s="10">
        <v>23</v>
      </c>
      <c r="Z77" s="10">
        <v>24</v>
      </c>
      <c r="AA77" s="10">
        <v>25</v>
      </c>
      <c r="AB77" s="10">
        <v>26</v>
      </c>
      <c r="AC77" s="10">
        <v>27</v>
      </c>
      <c r="AD77" s="10">
        <v>28</v>
      </c>
      <c r="AE77" s="10">
        <v>29</v>
      </c>
      <c r="AF77" s="10">
        <v>30</v>
      </c>
      <c r="AG77" s="10">
        <v>31</v>
      </c>
      <c r="AH77" s="7" t="s">
        <v>12</v>
      </c>
    </row>
    <row r="78" spans="1:34" x14ac:dyDescent="0.25">
      <c r="A78" s="9">
        <v>1</v>
      </c>
      <c r="B78" s="8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2">
        <f t="shared" ref="AH78:AH90" si="3">SUM(C78:AG78)</f>
        <v>0</v>
      </c>
    </row>
    <row r="79" spans="1:34" x14ac:dyDescent="0.25">
      <c r="A79" s="9">
        <v>2</v>
      </c>
      <c r="B79" s="8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2">
        <f t="shared" si="3"/>
        <v>0</v>
      </c>
    </row>
    <row r="80" spans="1:34" x14ac:dyDescent="0.25">
      <c r="A80" s="9">
        <v>3</v>
      </c>
      <c r="B80" s="8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2">
        <f t="shared" si="3"/>
        <v>0</v>
      </c>
    </row>
    <row r="81" spans="1:34" x14ac:dyDescent="0.25">
      <c r="A81" s="9">
        <v>4</v>
      </c>
      <c r="B81" s="8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2">
        <f t="shared" si="3"/>
        <v>0</v>
      </c>
    </row>
    <row r="82" spans="1:34" x14ac:dyDescent="0.25">
      <c r="A82" s="9">
        <v>5</v>
      </c>
      <c r="B82" s="8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2">
        <f t="shared" si="3"/>
        <v>0</v>
      </c>
    </row>
    <row r="83" spans="1:34" x14ac:dyDescent="0.25">
      <c r="A83" s="9">
        <v>6</v>
      </c>
      <c r="B83" s="8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2">
        <f t="shared" si="3"/>
        <v>0</v>
      </c>
    </row>
    <row r="84" spans="1:34" x14ac:dyDescent="0.25">
      <c r="A84" s="9">
        <v>7</v>
      </c>
      <c r="B84" s="8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2">
        <f t="shared" si="3"/>
        <v>0</v>
      </c>
    </row>
    <row r="85" spans="1:34" x14ac:dyDescent="0.25">
      <c r="A85" s="9">
        <v>8</v>
      </c>
      <c r="B85" s="8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2">
        <f t="shared" si="3"/>
        <v>0</v>
      </c>
    </row>
    <row r="86" spans="1:34" x14ac:dyDescent="0.25">
      <c r="A86" s="9">
        <v>9</v>
      </c>
      <c r="B86" s="8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2">
        <f t="shared" si="3"/>
        <v>0</v>
      </c>
    </row>
    <row r="87" spans="1:34" x14ac:dyDescent="0.25">
      <c r="A87" s="9">
        <v>10</v>
      </c>
      <c r="B87" s="8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2">
        <f t="shared" si="3"/>
        <v>0</v>
      </c>
    </row>
    <row r="88" spans="1:34" x14ac:dyDescent="0.25">
      <c r="A88" s="9">
        <v>11</v>
      </c>
      <c r="B88" s="8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2">
        <f t="shared" si="3"/>
        <v>0</v>
      </c>
    </row>
    <row r="89" spans="1:34" x14ac:dyDescent="0.25">
      <c r="A89" s="9">
        <v>12</v>
      </c>
      <c r="B89" s="8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2">
        <f t="shared" si="3"/>
        <v>0</v>
      </c>
    </row>
    <row r="90" spans="1:34" x14ac:dyDescent="0.25">
      <c r="A90" s="9">
        <v>13</v>
      </c>
      <c r="B90" s="8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2">
        <f t="shared" si="3"/>
        <v>0</v>
      </c>
    </row>
    <row r="91" spans="1:34" x14ac:dyDescent="0.25">
      <c r="A91" s="96" t="s">
        <v>45</v>
      </c>
      <c r="B91" s="96"/>
      <c r="AC91" s="150" t="s">
        <v>13</v>
      </c>
      <c r="AD91" s="150"/>
      <c r="AE91" s="150"/>
      <c r="AF91" s="150"/>
      <c r="AG91" s="150"/>
      <c r="AH91" s="13">
        <f>SUM(AH78:AH90)</f>
        <v>0</v>
      </c>
    </row>
    <row r="92" spans="1:34" x14ac:dyDescent="0.25">
      <c r="AH92" s="14"/>
    </row>
    <row r="93" spans="1:34" x14ac:dyDescent="0.25">
      <c r="AH93" s="14"/>
    </row>
    <row r="94" spans="1:34" x14ac:dyDescent="0.25">
      <c r="A94" s="94" t="s">
        <v>48</v>
      </c>
      <c r="B94" s="94">
        <f>B36+B55+B72+B91</f>
        <v>0</v>
      </c>
      <c r="AE94" s="94"/>
      <c r="AF94" s="94"/>
      <c r="AG94" s="113" t="s">
        <v>14</v>
      </c>
      <c r="AH94" s="114">
        <f>AH36+AH55+AH72+AH91</f>
        <v>0</v>
      </c>
    </row>
  </sheetData>
  <mergeCells count="17">
    <mergeCell ref="A7:J7"/>
    <mergeCell ref="C16:P16"/>
    <mergeCell ref="C17:P17"/>
    <mergeCell ref="C10:Z10"/>
    <mergeCell ref="C11:Z11"/>
    <mergeCell ref="C12:Z12"/>
    <mergeCell ref="C13:Z13"/>
    <mergeCell ref="C14:P14"/>
    <mergeCell ref="C15:P15"/>
    <mergeCell ref="C76:AG76"/>
    <mergeCell ref="AC91:AG91"/>
    <mergeCell ref="C21:AG21"/>
    <mergeCell ref="AC36:AG36"/>
    <mergeCell ref="C40:AG40"/>
    <mergeCell ref="AC55:AG55"/>
    <mergeCell ref="C59:AG59"/>
    <mergeCell ref="AC72:AG72"/>
  </mergeCells>
  <pageMargins left="0.7" right="0.7" top="0.75" bottom="0.75" header="0.3" footer="0.3"/>
  <pageSetup paperSize="9" orientation="portrait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8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5" name="Drop Down 7">
              <controlPr defaultSize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6" name="Drop Down 8">
              <controlPr defaultSize="0" autoLine="0" autoPict="0">
                <anchor moveWithCells="1">
                  <from>
                    <xdr:col>1</xdr:col>
                    <xdr:colOff>0</xdr:colOff>
                    <xdr:row>56</xdr:row>
                    <xdr:rowOff>0</xdr:rowOff>
                  </from>
                  <to>
                    <xdr:col>2</xdr:col>
                    <xdr:colOff>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7" name="Drop Down 9">
              <controlPr defaultSize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AI106"/>
  <sheetViews>
    <sheetView topLeftCell="A79" workbookViewId="0">
      <selection activeCell="C10" sqref="C10:Z10"/>
    </sheetView>
  </sheetViews>
  <sheetFormatPr defaultRowHeight="15" x14ac:dyDescent="0.25"/>
  <cols>
    <col min="1" max="1" width="18.85546875" customWidth="1"/>
    <col min="2" max="2" width="24.85546875" customWidth="1"/>
    <col min="3" max="3" width="3.140625" customWidth="1"/>
    <col min="4" max="4" width="3.42578125" customWidth="1"/>
    <col min="5" max="5" width="3.5703125" customWidth="1"/>
    <col min="6" max="6" width="3.42578125" customWidth="1"/>
    <col min="7" max="33" width="3.28515625" customWidth="1"/>
    <col min="34" max="34" width="9.5703125" bestFit="1" customWidth="1"/>
  </cols>
  <sheetData>
    <row r="7" spans="1:26" x14ac:dyDescent="0.25">
      <c r="A7" s="146" t="s">
        <v>44</v>
      </c>
      <c r="B7" s="146"/>
      <c r="C7" s="146"/>
      <c r="D7" s="146"/>
      <c r="E7" s="146"/>
      <c r="F7" s="146"/>
      <c r="G7" s="146"/>
      <c r="H7" s="146"/>
      <c r="I7" s="146"/>
      <c r="J7" s="146"/>
      <c r="K7" s="158" t="s">
        <v>39</v>
      </c>
      <c r="L7" s="158"/>
      <c r="M7" s="158"/>
      <c r="N7" s="158"/>
      <c r="O7" s="158"/>
      <c r="P7" s="158"/>
      <c r="Q7" s="158"/>
      <c r="R7" s="158"/>
      <c r="S7" s="158"/>
      <c r="T7" s="158"/>
    </row>
    <row r="8" spans="1:26" x14ac:dyDescent="0.25">
      <c r="A8" s="58"/>
    </row>
    <row r="10" spans="1:26" ht="35.25" customHeight="1" x14ac:dyDescent="0.25">
      <c r="B10" s="1" t="s">
        <v>0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</row>
    <row r="11" spans="1:26" x14ac:dyDescent="0.25">
      <c r="B11" s="1" t="s">
        <v>1</v>
      </c>
      <c r="C11" s="155" t="s">
        <v>2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</row>
    <row r="12" spans="1:26" x14ac:dyDescent="0.25">
      <c r="B12" s="53" t="s">
        <v>37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B13" s="1" t="s">
        <v>4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B14" s="2" t="s">
        <v>5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3"/>
    </row>
    <row r="15" spans="1:26" x14ac:dyDescent="0.25">
      <c r="B15" s="4" t="s">
        <v>30</v>
      </c>
      <c r="C15" s="160" t="s">
        <v>34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</row>
    <row r="16" spans="1:26" x14ac:dyDescent="0.25">
      <c r="B16" s="2" t="s">
        <v>6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35" x14ac:dyDescent="0.25">
      <c r="B17" s="4" t="s">
        <v>7</v>
      </c>
      <c r="C17" s="153" t="s">
        <v>8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</row>
    <row r="18" spans="1:35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1:35" ht="27.75" customHeight="1" x14ac:dyDescent="0.25">
      <c r="A19" s="88" t="s">
        <v>35</v>
      </c>
      <c r="B19" s="93">
        <v>1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6"/>
    </row>
    <row r="20" spans="1:35" x14ac:dyDescent="0.25">
      <c r="A20" s="83" t="s">
        <v>31</v>
      </c>
      <c r="B20" s="8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66"/>
      <c r="AI20" s="66"/>
    </row>
    <row r="21" spans="1:35" x14ac:dyDescent="0.25">
      <c r="A21" s="81" t="s">
        <v>32</v>
      </c>
      <c r="B21" s="79"/>
      <c r="C21" s="147" t="s">
        <v>9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9"/>
      <c r="AH21" s="66"/>
      <c r="AI21" s="66"/>
    </row>
    <row r="22" spans="1:35" ht="27" customHeight="1" x14ac:dyDescent="0.25">
      <c r="A22" s="70" t="s">
        <v>10</v>
      </c>
      <c r="B22" s="70" t="s">
        <v>11</v>
      </c>
      <c r="C22" s="77">
        <v>1</v>
      </c>
      <c r="D22" s="77">
        <v>2</v>
      </c>
      <c r="E22" s="77">
        <v>3</v>
      </c>
      <c r="F22" s="77">
        <v>4</v>
      </c>
      <c r="G22" s="77">
        <v>5</v>
      </c>
      <c r="H22" s="77">
        <v>6</v>
      </c>
      <c r="I22" s="77">
        <v>7</v>
      </c>
      <c r="J22" s="77">
        <v>8</v>
      </c>
      <c r="K22" s="77">
        <v>9</v>
      </c>
      <c r="L22" s="77">
        <v>10</v>
      </c>
      <c r="M22" s="77">
        <v>11</v>
      </c>
      <c r="N22" s="77">
        <v>12</v>
      </c>
      <c r="O22" s="77">
        <v>13</v>
      </c>
      <c r="P22" s="77">
        <v>14</v>
      </c>
      <c r="Q22" s="77">
        <v>15</v>
      </c>
      <c r="R22" s="77">
        <v>16</v>
      </c>
      <c r="S22" s="77">
        <v>17</v>
      </c>
      <c r="T22" s="77">
        <v>18</v>
      </c>
      <c r="U22" s="77">
        <v>19</v>
      </c>
      <c r="V22" s="77">
        <v>20</v>
      </c>
      <c r="W22" s="77">
        <v>21</v>
      </c>
      <c r="X22" s="77">
        <v>22</v>
      </c>
      <c r="Y22" s="77">
        <v>23</v>
      </c>
      <c r="Z22" s="77">
        <v>24</v>
      </c>
      <c r="AA22" s="77">
        <v>25</v>
      </c>
      <c r="AB22" s="77">
        <v>26</v>
      </c>
      <c r="AC22" s="77">
        <v>27</v>
      </c>
      <c r="AD22" s="77">
        <v>28</v>
      </c>
      <c r="AE22" s="77">
        <v>29</v>
      </c>
      <c r="AF22" s="77">
        <v>30</v>
      </c>
      <c r="AG22" s="77">
        <v>31</v>
      </c>
      <c r="AH22" s="76" t="s">
        <v>40</v>
      </c>
      <c r="AI22" s="66"/>
    </row>
    <row r="23" spans="1:35" x14ac:dyDescent="0.25">
      <c r="A23" s="70">
        <v>1</v>
      </c>
      <c r="B23" s="69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3">
        <f t="shared" ref="AH23:AH35" si="0">SUM(C23:AG23)</f>
        <v>0</v>
      </c>
      <c r="AI23" s="66"/>
    </row>
    <row r="24" spans="1:35" x14ac:dyDescent="0.25">
      <c r="A24" s="70">
        <v>2</v>
      </c>
      <c r="B24" s="69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3">
        <f t="shared" si="0"/>
        <v>0</v>
      </c>
      <c r="AI24" s="66"/>
    </row>
    <row r="25" spans="1:35" x14ac:dyDescent="0.25">
      <c r="A25" s="70">
        <v>3</v>
      </c>
      <c r="B25" s="69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3">
        <f t="shared" si="0"/>
        <v>0</v>
      </c>
      <c r="AI25" s="66"/>
    </row>
    <row r="26" spans="1:35" x14ac:dyDescent="0.25">
      <c r="A26" s="70">
        <v>4</v>
      </c>
      <c r="B26" s="69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3">
        <f t="shared" si="0"/>
        <v>0</v>
      </c>
      <c r="AI26" s="66"/>
    </row>
    <row r="27" spans="1:35" x14ac:dyDescent="0.25">
      <c r="A27" s="70">
        <v>5</v>
      </c>
      <c r="B27" s="69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3">
        <f t="shared" si="0"/>
        <v>0</v>
      </c>
      <c r="AI27" s="66"/>
    </row>
    <row r="28" spans="1:35" x14ac:dyDescent="0.25">
      <c r="A28" s="70">
        <v>6</v>
      </c>
      <c r="B28" s="69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3">
        <f t="shared" si="0"/>
        <v>0</v>
      </c>
      <c r="AI28" s="66"/>
    </row>
    <row r="29" spans="1:35" x14ac:dyDescent="0.25">
      <c r="A29" s="70">
        <v>7</v>
      </c>
      <c r="B29" s="69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3">
        <f t="shared" si="0"/>
        <v>0</v>
      </c>
      <c r="AI29" s="66"/>
    </row>
    <row r="30" spans="1:35" x14ac:dyDescent="0.25">
      <c r="A30" s="70">
        <v>8</v>
      </c>
      <c r="B30" s="69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3">
        <f t="shared" si="0"/>
        <v>0</v>
      </c>
      <c r="AI30" s="66"/>
    </row>
    <row r="31" spans="1:35" x14ac:dyDescent="0.25">
      <c r="A31" s="70">
        <v>9</v>
      </c>
      <c r="B31" s="69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3">
        <f t="shared" si="0"/>
        <v>0</v>
      </c>
      <c r="AI31" s="66"/>
    </row>
    <row r="32" spans="1:35" x14ac:dyDescent="0.25">
      <c r="A32" s="70">
        <v>10</v>
      </c>
      <c r="B32" s="69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3">
        <f t="shared" si="0"/>
        <v>0</v>
      </c>
      <c r="AI32" s="66"/>
    </row>
    <row r="33" spans="1:35" x14ac:dyDescent="0.25">
      <c r="A33" s="70">
        <v>11</v>
      </c>
      <c r="B33" s="69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3">
        <f t="shared" si="0"/>
        <v>0</v>
      </c>
      <c r="AI33" s="66"/>
    </row>
    <row r="34" spans="1:35" x14ac:dyDescent="0.25">
      <c r="A34" s="70">
        <v>12</v>
      </c>
      <c r="B34" s="69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3">
        <f t="shared" si="0"/>
        <v>0</v>
      </c>
      <c r="AI34" s="66"/>
    </row>
    <row r="35" spans="1:35" x14ac:dyDescent="0.25">
      <c r="A35" s="97">
        <v>13</v>
      </c>
      <c r="B35" s="98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3">
        <f t="shared" si="0"/>
        <v>0</v>
      </c>
      <c r="AI35" s="66"/>
    </row>
    <row r="36" spans="1:35" x14ac:dyDescent="0.25">
      <c r="A36" s="96" t="s">
        <v>45</v>
      </c>
      <c r="B36" s="9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150" t="s">
        <v>13</v>
      </c>
      <c r="AD36" s="150"/>
      <c r="AE36" s="150"/>
      <c r="AF36" s="150"/>
      <c r="AG36" s="150"/>
      <c r="AH36" s="74">
        <f>SUM(AH23:AH35)</f>
        <v>0</v>
      </c>
      <c r="AI36" s="66"/>
    </row>
    <row r="37" spans="1:35" s="46" customFormat="1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55"/>
      <c r="AD37" s="55"/>
      <c r="AE37" s="55"/>
      <c r="AF37" s="55"/>
      <c r="AG37" s="55"/>
      <c r="AH37" s="101"/>
      <c r="AI37" s="67"/>
    </row>
    <row r="38" spans="1:35" ht="30" x14ac:dyDescent="0.25">
      <c r="A38" s="100" t="s">
        <v>35</v>
      </c>
      <c r="B38" s="100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6"/>
      <c r="AD38" s="86"/>
      <c r="AE38" s="86"/>
      <c r="AF38" s="86"/>
      <c r="AG38" s="86"/>
      <c r="AH38" s="87"/>
      <c r="AI38" s="85"/>
    </row>
    <row r="39" spans="1:35" x14ac:dyDescent="0.25">
      <c r="A39" s="83" t="s">
        <v>31</v>
      </c>
      <c r="B39" s="90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66"/>
      <c r="AI39" s="66"/>
    </row>
    <row r="40" spans="1:35" x14ac:dyDescent="0.25">
      <c r="A40" s="81" t="s">
        <v>32</v>
      </c>
      <c r="B40" s="79"/>
      <c r="C40" s="147" t="s">
        <v>9</v>
      </c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9"/>
      <c r="AH40" s="66"/>
      <c r="AI40" s="66"/>
    </row>
    <row r="41" spans="1:35" x14ac:dyDescent="0.25">
      <c r="A41" s="70" t="s">
        <v>10</v>
      </c>
      <c r="B41" s="70" t="s">
        <v>11</v>
      </c>
      <c r="C41" s="71">
        <v>1</v>
      </c>
      <c r="D41" s="71">
        <v>2</v>
      </c>
      <c r="E41" s="71">
        <v>3</v>
      </c>
      <c r="F41" s="71">
        <v>4</v>
      </c>
      <c r="G41" s="71">
        <v>5</v>
      </c>
      <c r="H41" s="71">
        <v>6</v>
      </c>
      <c r="I41" s="71">
        <v>7</v>
      </c>
      <c r="J41" s="71">
        <v>8</v>
      </c>
      <c r="K41" s="71">
        <v>9</v>
      </c>
      <c r="L41" s="71">
        <v>10</v>
      </c>
      <c r="M41" s="71">
        <v>11</v>
      </c>
      <c r="N41" s="71">
        <v>12</v>
      </c>
      <c r="O41" s="71">
        <v>13</v>
      </c>
      <c r="P41" s="71">
        <v>14</v>
      </c>
      <c r="Q41" s="71">
        <v>15</v>
      </c>
      <c r="R41" s="71">
        <v>16</v>
      </c>
      <c r="S41" s="71">
        <v>17</v>
      </c>
      <c r="T41" s="71">
        <v>18</v>
      </c>
      <c r="U41" s="71">
        <v>19</v>
      </c>
      <c r="V41" s="71">
        <v>20</v>
      </c>
      <c r="W41" s="71">
        <v>21</v>
      </c>
      <c r="X41" s="71">
        <v>22</v>
      </c>
      <c r="Y41" s="71">
        <v>23</v>
      </c>
      <c r="Z41" s="71">
        <v>24</v>
      </c>
      <c r="AA41" s="71">
        <v>25</v>
      </c>
      <c r="AB41" s="71">
        <v>26</v>
      </c>
      <c r="AC41" s="71">
        <v>27</v>
      </c>
      <c r="AD41" s="71">
        <v>28</v>
      </c>
      <c r="AE41" s="71">
        <v>29</v>
      </c>
      <c r="AF41" s="71">
        <v>30</v>
      </c>
      <c r="AG41" s="71">
        <v>31</v>
      </c>
      <c r="AH41" s="68" t="s">
        <v>40</v>
      </c>
      <c r="AI41" s="66"/>
    </row>
    <row r="42" spans="1:35" x14ac:dyDescent="0.25">
      <c r="A42" s="70">
        <v>1</v>
      </c>
      <c r="B42" s="69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3">
        <f t="shared" ref="AH42:AH54" si="1">SUM(C42:AG42)</f>
        <v>0</v>
      </c>
      <c r="AI42" s="66"/>
    </row>
    <row r="43" spans="1:35" x14ac:dyDescent="0.25">
      <c r="A43" s="70">
        <v>2</v>
      </c>
      <c r="B43" s="69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3">
        <f t="shared" si="1"/>
        <v>0</v>
      </c>
      <c r="AI43" s="66"/>
    </row>
    <row r="44" spans="1:35" x14ac:dyDescent="0.25">
      <c r="A44" s="70">
        <v>3</v>
      </c>
      <c r="B44" s="69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3">
        <f t="shared" si="1"/>
        <v>0</v>
      </c>
      <c r="AI44" s="66"/>
    </row>
    <row r="45" spans="1:35" x14ac:dyDescent="0.25">
      <c r="A45" s="70">
        <v>4</v>
      </c>
      <c r="B45" s="69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3">
        <f t="shared" si="1"/>
        <v>0</v>
      </c>
      <c r="AI45" s="66"/>
    </row>
    <row r="46" spans="1:35" x14ac:dyDescent="0.25">
      <c r="A46" s="70">
        <v>5</v>
      </c>
      <c r="B46" s="69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3">
        <f t="shared" si="1"/>
        <v>0</v>
      </c>
      <c r="AI46" s="66"/>
    </row>
    <row r="47" spans="1:35" x14ac:dyDescent="0.25">
      <c r="A47" s="70">
        <v>6</v>
      </c>
      <c r="B47" s="69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>
        <f t="shared" si="1"/>
        <v>0</v>
      </c>
      <c r="AI47" s="66"/>
    </row>
    <row r="48" spans="1:35" x14ac:dyDescent="0.25">
      <c r="A48" s="70">
        <v>7</v>
      </c>
      <c r="B48" s="69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3">
        <f t="shared" si="1"/>
        <v>0</v>
      </c>
      <c r="AI48" s="66"/>
    </row>
    <row r="49" spans="1:35" x14ac:dyDescent="0.25">
      <c r="A49" s="70">
        <v>8</v>
      </c>
      <c r="B49" s="69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3">
        <f t="shared" si="1"/>
        <v>0</v>
      </c>
      <c r="AI49" s="66"/>
    </row>
    <row r="50" spans="1:35" x14ac:dyDescent="0.25">
      <c r="A50" s="70">
        <v>9</v>
      </c>
      <c r="B50" s="69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3">
        <f t="shared" si="1"/>
        <v>0</v>
      </c>
      <c r="AI50" s="66"/>
    </row>
    <row r="51" spans="1:35" x14ac:dyDescent="0.25">
      <c r="A51" s="70">
        <v>10</v>
      </c>
      <c r="B51" s="69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3">
        <f t="shared" si="1"/>
        <v>0</v>
      </c>
      <c r="AI51" s="66"/>
    </row>
    <row r="52" spans="1:35" x14ac:dyDescent="0.25">
      <c r="A52" s="70">
        <v>11</v>
      </c>
      <c r="B52" s="69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3">
        <f t="shared" si="1"/>
        <v>0</v>
      </c>
      <c r="AI52" s="66"/>
    </row>
    <row r="53" spans="1:35" x14ac:dyDescent="0.25">
      <c r="A53" s="70">
        <v>12</v>
      </c>
      <c r="B53" s="69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3">
        <f t="shared" si="1"/>
        <v>0</v>
      </c>
      <c r="AI53" s="66"/>
    </row>
    <row r="54" spans="1:35" x14ac:dyDescent="0.25">
      <c r="A54" s="70">
        <v>13</v>
      </c>
      <c r="B54" s="69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3">
        <f t="shared" si="1"/>
        <v>0</v>
      </c>
      <c r="AI54" s="66"/>
    </row>
    <row r="55" spans="1:35" ht="27.75" customHeight="1" x14ac:dyDescent="0.25">
      <c r="A55" s="96" t="s">
        <v>45</v>
      </c>
      <c r="B55" s="9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150" t="s">
        <v>13</v>
      </c>
      <c r="AD55" s="150"/>
      <c r="AE55" s="150"/>
      <c r="AF55" s="150"/>
      <c r="AG55" s="150"/>
      <c r="AH55" s="74">
        <f>SUM(AH42:AH54)</f>
        <v>0</v>
      </c>
      <c r="AI55" s="66"/>
    </row>
    <row r="56" spans="1:35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5"/>
      <c r="AD56" s="55"/>
      <c r="AE56" s="55"/>
      <c r="AF56" s="55"/>
      <c r="AG56" s="55"/>
      <c r="AH56" s="99"/>
      <c r="AI56" s="54"/>
    </row>
    <row r="57" spans="1:35" ht="30" x14ac:dyDescent="0.25">
      <c r="A57" s="92" t="s">
        <v>35</v>
      </c>
      <c r="B57" s="89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84"/>
      <c r="AD57" s="84"/>
      <c r="AE57" s="84"/>
      <c r="AF57" s="84"/>
      <c r="AG57" s="84"/>
      <c r="AH57" s="74"/>
      <c r="AI57" s="66"/>
    </row>
    <row r="58" spans="1:35" x14ac:dyDescent="0.25">
      <c r="A58" s="83" t="s">
        <v>31</v>
      </c>
      <c r="B58" s="90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66"/>
      <c r="AI58" s="66"/>
    </row>
    <row r="59" spans="1:35" x14ac:dyDescent="0.25">
      <c r="A59" s="81" t="s">
        <v>32</v>
      </c>
      <c r="B59" s="79"/>
      <c r="C59" s="147" t="s">
        <v>9</v>
      </c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9"/>
      <c r="AH59" s="66"/>
      <c r="AI59" s="66"/>
    </row>
    <row r="60" spans="1:35" x14ac:dyDescent="0.25">
      <c r="A60" s="70" t="s">
        <v>10</v>
      </c>
      <c r="B60" s="70" t="s">
        <v>11</v>
      </c>
      <c r="C60" s="71">
        <v>1</v>
      </c>
      <c r="D60" s="71">
        <v>2</v>
      </c>
      <c r="E60" s="71">
        <v>3</v>
      </c>
      <c r="F60" s="71">
        <v>4</v>
      </c>
      <c r="G60" s="71">
        <v>5</v>
      </c>
      <c r="H60" s="71">
        <v>6</v>
      </c>
      <c r="I60" s="71">
        <v>7</v>
      </c>
      <c r="J60" s="71">
        <v>8</v>
      </c>
      <c r="K60" s="71">
        <v>9</v>
      </c>
      <c r="L60" s="71">
        <v>10</v>
      </c>
      <c r="M60" s="71">
        <v>11</v>
      </c>
      <c r="N60" s="71">
        <v>12</v>
      </c>
      <c r="O60" s="71">
        <v>13</v>
      </c>
      <c r="P60" s="71">
        <v>14</v>
      </c>
      <c r="Q60" s="71">
        <v>15</v>
      </c>
      <c r="R60" s="71">
        <v>16</v>
      </c>
      <c r="S60" s="71">
        <v>17</v>
      </c>
      <c r="T60" s="71">
        <v>18</v>
      </c>
      <c r="U60" s="71">
        <v>19</v>
      </c>
      <c r="V60" s="71">
        <v>20</v>
      </c>
      <c r="W60" s="71">
        <v>21</v>
      </c>
      <c r="X60" s="71">
        <v>22</v>
      </c>
      <c r="Y60" s="71">
        <v>23</v>
      </c>
      <c r="Z60" s="71">
        <v>24</v>
      </c>
      <c r="AA60" s="71">
        <v>25</v>
      </c>
      <c r="AB60" s="71">
        <v>26</v>
      </c>
      <c r="AC60" s="71">
        <v>27</v>
      </c>
      <c r="AD60" s="71">
        <v>28</v>
      </c>
      <c r="AE60" s="71">
        <v>29</v>
      </c>
      <c r="AF60" s="71">
        <v>30</v>
      </c>
      <c r="AG60" s="71">
        <v>31</v>
      </c>
      <c r="AH60" s="68" t="s">
        <v>40</v>
      </c>
      <c r="AI60" s="66"/>
    </row>
    <row r="61" spans="1:35" x14ac:dyDescent="0.25">
      <c r="A61" s="70">
        <v>1</v>
      </c>
      <c r="B61" s="69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3">
        <f t="shared" ref="AH61:AH71" si="2">SUM(C61:AG61)</f>
        <v>0</v>
      </c>
      <c r="AI61" s="66"/>
    </row>
    <row r="62" spans="1:35" x14ac:dyDescent="0.25">
      <c r="A62" s="70">
        <v>2</v>
      </c>
      <c r="B62" s="69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3">
        <f t="shared" si="2"/>
        <v>0</v>
      </c>
      <c r="AI62" s="66"/>
    </row>
    <row r="63" spans="1:35" x14ac:dyDescent="0.25">
      <c r="A63" s="70">
        <v>3</v>
      </c>
      <c r="B63" s="69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3">
        <f t="shared" si="2"/>
        <v>0</v>
      </c>
      <c r="AI63" s="66"/>
    </row>
    <row r="64" spans="1:35" x14ac:dyDescent="0.25">
      <c r="A64" s="70">
        <v>4</v>
      </c>
      <c r="B64" s="69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3">
        <f t="shared" si="2"/>
        <v>0</v>
      </c>
      <c r="AI64" s="66"/>
    </row>
    <row r="65" spans="1:35" x14ac:dyDescent="0.25">
      <c r="A65" s="70">
        <v>5</v>
      </c>
      <c r="B65" s="69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3">
        <f t="shared" si="2"/>
        <v>0</v>
      </c>
      <c r="AI65" s="66"/>
    </row>
    <row r="66" spans="1:35" x14ac:dyDescent="0.25">
      <c r="A66" s="70">
        <v>6</v>
      </c>
      <c r="B66" s="69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3">
        <f t="shared" si="2"/>
        <v>0</v>
      </c>
      <c r="AI66" s="66"/>
    </row>
    <row r="67" spans="1:35" x14ac:dyDescent="0.25">
      <c r="A67" s="70">
        <v>7</v>
      </c>
      <c r="B67" s="69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3">
        <f t="shared" si="2"/>
        <v>0</v>
      </c>
      <c r="AI67" s="66"/>
    </row>
    <row r="68" spans="1:35" x14ac:dyDescent="0.25">
      <c r="A68" s="70">
        <v>8</v>
      </c>
      <c r="B68" s="69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3">
        <f t="shared" si="2"/>
        <v>0</v>
      </c>
      <c r="AI68" s="66"/>
    </row>
    <row r="69" spans="1:35" x14ac:dyDescent="0.25">
      <c r="A69" s="70">
        <v>9</v>
      </c>
      <c r="B69" s="69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3">
        <f t="shared" si="2"/>
        <v>0</v>
      </c>
      <c r="AI69" s="66"/>
    </row>
    <row r="70" spans="1:35" x14ac:dyDescent="0.25">
      <c r="A70" s="70">
        <v>10</v>
      </c>
      <c r="B70" s="69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3">
        <f t="shared" si="2"/>
        <v>0</v>
      </c>
      <c r="AI70" s="66"/>
    </row>
    <row r="71" spans="1:35" x14ac:dyDescent="0.25">
      <c r="A71" s="70">
        <v>11</v>
      </c>
      <c r="B71" s="69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3">
        <f t="shared" si="2"/>
        <v>0</v>
      </c>
      <c r="AI71" s="66"/>
    </row>
    <row r="72" spans="1:35" x14ac:dyDescent="0.25">
      <c r="A72" s="96" t="s">
        <v>45</v>
      </c>
      <c r="B72" s="9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150" t="s">
        <v>13</v>
      </c>
      <c r="AD72" s="150"/>
      <c r="AE72" s="150"/>
      <c r="AF72" s="150"/>
      <c r="AG72" s="150"/>
      <c r="AH72" s="74">
        <f>SUM(AH61:AH71)</f>
        <v>0</v>
      </c>
      <c r="AI72" s="66"/>
    </row>
    <row r="73" spans="1:35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84"/>
      <c r="AD73" s="84"/>
      <c r="AE73" s="84"/>
      <c r="AF73" s="84"/>
      <c r="AG73" s="84"/>
      <c r="AH73" s="74"/>
      <c r="AI73" s="66"/>
    </row>
    <row r="74" spans="1:35" ht="30" x14ac:dyDescent="0.25">
      <c r="A74" s="91" t="s">
        <v>35</v>
      </c>
      <c r="B74" s="89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</row>
    <row r="75" spans="1:35" x14ac:dyDescent="0.25">
      <c r="A75" s="83" t="s">
        <v>31</v>
      </c>
      <c r="B75" s="90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66"/>
      <c r="AI75" s="66"/>
    </row>
    <row r="76" spans="1:35" x14ac:dyDescent="0.25">
      <c r="A76" s="81" t="s">
        <v>33</v>
      </c>
      <c r="B76" s="82"/>
      <c r="C76" s="147" t="s">
        <v>9</v>
      </c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9"/>
      <c r="AH76" s="66"/>
      <c r="AI76" s="66"/>
    </row>
    <row r="77" spans="1:35" x14ac:dyDescent="0.25">
      <c r="A77" s="70" t="s">
        <v>10</v>
      </c>
      <c r="B77" s="70" t="s">
        <v>11</v>
      </c>
      <c r="C77" s="71">
        <v>1</v>
      </c>
      <c r="D77" s="71">
        <v>2</v>
      </c>
      <c r="E77" s="71">
        <v>3</v>
      </c>
      <c r="F77" s="71">
        <v>4</v>
      </c>
      <c r="G77" s="71">
        <v>5</v>
      </c>
      <c r="H77" s="71">
        <v>6</v>
      </c>
      <c r="I77" s="71">
        <v>7</v>
      </c>
      <c r="J77" s="71">
        <v>8</v>
      </c>
      <c r="K77" s="71">
        <v>9</v>
      </c>
      <c r="L77" s="71">
        <v>10</v>
      </c>
      <c r="M77" s="71">
        <v>11</v>
      </c>
      <c r="N77" s="71">
        <v>12</v>
      </c>
      <c r="O77" s="71">
        <v>13</v>
      </c>
      <c r="P77" s="71">
        <v>14</v>
      </c>
      <c r="Q77" s="71">
        <v>15</v>
      </c>
      <c r="R77" s="71">
        <v>16</v>
      </c>
      <c r="S77" s="71">
        <v>17</v>
      </c>
      <c r="T77" s="71">
        <v>18</v>
      </c>
      <c r="U77" s="71">
        <v>19</v>
      </c>
      <c r="V77" s="71">
        <v>20</v>
      </c>
      <c r="W77" s="71">
        <v>21</v>
      </c>
      <c r="X77" s="71">
        <v>22</v>
      </c>
      <c r="Y77" s="71">
        <v>23</v>
      </c>
      <c r="Z77" s="71">
        <v>24</v>
      </c>
      <c r="AA77" s="71">
        <v>25</v>
      </c>
      <c r="AB77" s="71">
        <v>26</v>
      </c>
      <c r="AC77" s="71">
        <v>27</v>
      </c>
      <c r="AD77" s="71">
        <v>28</v>
      </c>
      <c r="AE77" s="71">
        <v>29</v>
      </c>
      <c r="AF77" s="71">
        <v>30</v>
      </c>
      <c r="AG77" s="71">
        <v>31</v>
      </c>
      <c r="AH77" s="68" t="s">
        <v>12</v>
      </c>
      <c r="AI77" s="66"/>
    </row>
    <row r="78" spans="1:35" x14ac:dyDescent="0.25">
      <c r="A78" s="70">
        <v>1</v>
      </c>
      <c r="B78" s="69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3">
        <f t="shared" ref="AH78:AH90" si="3">SUM(C78:AG78)</f>
        <v>0</v>
      </c>
      <c r="AI78" s="66"/>
    </row>
    <row r="79" spans="1:35" x14ac:dyDescent="0.25">
      <c r="A79" s="70">
        <v>2</v>
      </c>
      <c r="B79" s="69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3">
        <f t="shared" si="3"/>
        <v>0</v>
      </c>
      <c r="AI79" s="66"/>
    </row>
    <row r="80" spans="1:35" x14ac:dyDescent="0.25">
      <c r="A80" s="70">
        <v>3</v>
      </c>
      <c r="B80" s="69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3">
        <f t="shared" si="3"/>
        <v>0</v>
      </c>
      <c r="AI80" s="66"/>
    </row>
    <row r="81" spans="1:35" x14ac:dyDescent="0.25">
      <c r="A81" s="70">
        <v>4</v>
      </c>
      <c r="B81" s="69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3">
        <f t="shared" si="3"/>
        <v>0</v>
      </c>
      <c r="AI81" s="66"/>
    </row>
    <row r="82" spans="1:35" x14ac:dyDescent="0.25">
      <c r="A82" s="70">
        <v>5</v>
      </c>
      <c r="B82" s="69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3">
        <f t="shared" si="3"/>
        <v>0</v>
      </c>
      <c r="AI82" s="66"/>
    </row>
    <row r="83" spans="1:35" x14ac:dyDescent="0.25">
      <c r="A83" s="70">
        <v>6</v>
      </c>
      <c r="B83" s="69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3">
        <f t="shared" si="3"/>
        <v>0</v>
      </c>
      <c r="AI83" s="66"/>
    </row>
    <row r="84" spans="1:35" x14ac:dyDescent="0.25">
      <c r="A84" s="70">
        <v>7</v>
      </c>
      <c r="B84" s="69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3">
        <f t="shared" si="3"/>
        <v>0</v>
      </c>
      <c r="AI84" s="66"/>
    </row>
    <row r="85" spans="1:35" x14ac:dyDescent="0.25">
      <c r="A85" s="70">
        <v>8</v>
      </c>
      <c r="B85" s="69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3">
        <f t="shared" si="3"/>
        <v>0</v>
      </c>
      <c r="AI85" s="66"/>
    </row>
    <row r="86" spans="1:35" x14ac:dyDescent="0.25">
      <c r="A86" s="70">
        <v>9</v>
      </c>
      <c r="B86" s="69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3">
        <f t="shared" si="3"/>
        <v>0</v>
      </c>
      <c r="AI86" s="66"/>
    </row>
    <row r="87" spans="1:35" x14ac:dyDescent="0.25">
      <c r="A87" s="70">
        <v>10</v>
      </c>
      <c r="B87" s="69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3">
        <f t="shared" si="3"/>
        <v>0</v>
      </c>
      <c r="AI87" s="66"/>
    </row>
    <row r="88" spans="1:35" x14ac:dyDescent="0.25">
      <c r="A88" s="70">
        <v>11</v>
      </c>
      <c r="B88" s="69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3">
        <f t="shared" si="3"/>
        <v>0</v>
      </c>
      <c r="AI88" s="66"/>
    </row>
    <row r="89" spans="1:35" x14ac:dyDescent="0.25">
      <c r="A89" s="70">
        <v>12</v>
      </c>
      <c r="B89" s="69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3">
        <f t="shared" si="3"/>
        <v>0</v>
      </c>
      <c r="AI89" s="66"/>
    </row>
    <row r="90" spans="1:35" x14ac:dyDescent="0.25">
      <c r="A90" s="70">
        <v>13</v>
      </c>
      <c r="B90" s="69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3">
        <f t="shared" si="3"/>
        <v>0</v>
      </c>
      <c r="AI90" s="66"/>
    </row>
    <row r="91" spans="1:35" x14ac:dyDescent="0.25">
      <c r="A91" s="96" t="s">
        <v>45</v>
      </c>
      <c r="B91" s="9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150" t="s">
        <v>13</v>
      </c>
      <c r="AD91" s="150"/>
      <c r="AE91" s="150"/>
      <c r="AF91" s="150"/>
      <c r="AG91" s="150"/>
      <c r="AH91" s="74">
        <f>SUM(AH78:AH90)</f>
        <v>0</v>
      </c>
      <c r="AI91" s="66"/>
    </row>
    <row r="92" spans="1:35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75"/>
      <c r="AI92" s="66"/>
    </row>
    <row r="93" spans="1:35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75"/>
      <c r="AI93" s="66"/>
    </row>
    <row r="94" spans="1:35" x14ac:dyDescent="0.25">
      <c r="A94" s="94" t="s">
        <v>46</v>
      </c>
      <c r="B94" s="94">
        <f>B36+B55+B72+B91</f>
        <v>0</v>
      </c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94"/>
      <c r="AF94" s="94"/>
      <c r="AG94" s="113" t="s">
        <v>14</v>
      </c>
      <c r="AH94" s="114">
        <f>AH36+AH55+AH72+AH91</f>
        <v>0</v>
      </c>
      <c r="AI94" s="66"/>
    </row>
    <row r="95" spans="1:35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</row>
    <row r="96" spans="1:35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</row>
    <row r="97" spans="1:35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</row>
    <row r="98" spans="1:35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</row>
    <row r="99" spans="1:35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</row>
    <row r="100" spans="1:35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</row>
    <row r="101" spans="1:35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</row>
    <row r="102" spans="1:35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</row>
    <row r="103" spans="1:35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</row>
    <row r="104" spans="1:35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</row>
    <row r="105" spans="1:35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</row>
    <row r="106" spans="1:35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</row>
  </sheetData>
  <mergeCells count="18">
    <mergeCell ref="A7:J7"/>
    <mergeCell ref="K7:T7"/>
    <mergeCell ref="C40:AG40"/>
    <mergeCell ref="AC55:AG55"/>
    <mergeCell ref="C59:AG59"/>
    <mergeCell ref="C16:P16"/>
    <mergeCell ref="C17:P17"/>
    <mergeCell ref="C21:AG21"/>
    <mergeCell ref="AC36:AG36"/>
    <mergeCell ref="C10:Z10"/>
    <mergeCell ref="C11:Z11"/>
    <mergeCell ref="C12:Z12"/>
    <mergeCell ref="C13:Z13"/>
    <mergeCell ref="C14:P14"/>
    <mergeCell ref="C15:P15"/>
    <mergeCell ref="C76:AG76"/>
    <mergeCell ref="AC91:AG91"/>
    <mergeCell ref="AC72:AG7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56</xdr:row>
                    <xdr:rowOff>0</xdr:rowOff>
                  </from>
                  <to>
                    <xdr:col>2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Drop Down 4">
              <controlPr defaultSize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1" sqref="D11"/>
    </sheetView>
  </sheetViews>
  <sheetFormatPr defaultRowHeight="15" x14ac:dyDescent="0.25"/>
  <sheetData>
    <row r="1" spans="1:1" s="66" customFormat="1" x14ac:dyDescent="0.25">
      <c r="A1" s="66" t="s">
        <v>53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SKUPAJ</vt:lpstr>
      <vt:lpstr>Sklop A VKR</vt:lpstr>
      <vt:lpstr>Sklop A ZKR</vt:lpstr>
      <vt:lpstr>Sklop B VKR</vt:lpstr>
      <vt:lpstr>Sklop B ZKR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Lisec</dc:creator>
  <cp:lastModifiedBy>Katarina Lisec</cp:lastModifiedBy>
  <dcterms:created xsi:type="dcterms:W3CDTF">2021-08-02T12:55:23Z</dcterms:created>
  <dcterms:modified xsi:type="dcterms:W3CDTF">2021-08-15T13:29:50Z</dcterms:modified>
</cp:coreProperties>
</file>