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parnez-lokalno\Javna naročila\Oracle,Hitachi,Brocade\"/>
    </mc:Choice>
  </mc:AlternateContent>
  <bookViews>
    <workbookView xWindow="0" yWindow="0" windowWidth="23040" windowHeight="1066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G26" i="1" s="1"/>
  <c r="H26" i="1" s="1"/>
  <c r="F25" i="1" l="1"/>
  <c r="G25" i="1" s="1"/>
  <c r="H25" i="1" s="1"/>
  <c r="G9" i="1"/>
  <c r="H9" i="1" s="1"/>
  <c r="G8" i="1"/>
  <c r="H8" i="1" s="1"/>
  <c r="F9" i="1"/>
  <c r="F10" i="1"/>
  <c r="G10" i="1" s="1"/>
  <c r="H10" i="1" s="1"/>
  <c r="F11" i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3" i="1"/>
  <c r="G23" i="1" s="1"/>
  <c r="H23" i="1" s="1"/>
  <c r="F24" i="1"/>
  <c r="G24" i="1" s="1"/>
  <c r="H24" i="1" s="1"/>
  <c r="F8" i="1"/>
  <c r="H27" i="1" l="1"/>
</calcChain>
</file>

<file path=xl/sharedStrings.xml><?xml version="1.0" encoding="utf-8"?>
<sst xmlns="http://schemas.openxmlformats.org/spreadsheetml/2006/main" count="46" uniqueCount="34">
  <si>
    <t xml:space="preserve">Ponudnik: </t>
  </si>
  <si>
    <t>Cene v evrih (EUR)</t>
  </si>
  <si>
    <t>Postavka</t>
  </si>
  <si>
    <t>Količina</t>
  </si>
  <si>
    <t>Enota</t>
  </si>
  <si>
    <t xml:space="preserve"> na enoto  brez DDV</t>
  </si>
  <si>
    <t xml:space="preserve"> za celotno količino brez DDV</t>
  </si>
  <si>
    <t xml:space="preserve"> DDV  za celotno količino</t>
  </si>
  <si>
    <t xml:space="preserve"> za celotno količino z DDV</t>
  </si>
  <si>
    <t>kos</t>
  </si>
  <si>
    <t>Žig in podpis ponudnika _________________________________</t>
  </si>
  <si>
    <t xml:space="preserve">Podatkovni strežnik Oracle X8-2: </t>
  </si>
  <si>
    <t>Nadzorni strežnik Oracle X8-2</t>
  </si>
  <si>
    <t>Oracle Partitioning - Processor Perpetual z enoletno podporo</t>
  </si>
  <si>
    <t>Oracle Tuning Pack - Processor Perpetual z enoletno podporo</t>
  </si>
  <si>
    <t>Oracle Diagnostics Pack - Processor Perpetual z enoletno podporo</t>
  </si>
  <si>
    <t>Vključitev opreme v obstoječe IT okolje in Implementacija OVM okolja</t>
  </si>
  <si>
    <t>Diskovni sistem Hitachi VSP G350</t>
  </si>
  <si>
    <t>Stikalo Brocade 620</t>
  </si>
  <si>
    <t>Vključitev opreme v obstoječe IT okolje in Implementacija nadzornih konzol</t>
  </si>
  <si>
    <t>Strojna oprema in licence za neomejeno kapaciteto za vzpostavitev aktivne gruče Hitachi GAD</t>
  </si>
  <si>
    <t>Vzpostavitev aktivne gruče Hitachi GAD</t>
  </si>
  <si>
    <t>Oracle Database Enterprise Edition - Processor Perpetual z enoletno podporo</t>
  </si>
  <si>
    <t>Oracle Tuning Pack - Processor Perpetual  z enoletno podporo</t>
  </si>
  <si>
    <t>Oracle Diagnostics Pack - Processor Perpetual  z enoletno podporo</t>
  </si>
  <si>
    <t>zap. št.</t>
  </si>
  <si>
    <t xml:space="preserve">Nadgradnja in vzdrževanje Oracle okolja in nadgradnja Hitachi diskovnega sistema </t>
  </si>
  <si>
    <t>SKUPAJ</t>
  </si>
  <si>
    <t>Namestitev podatkovnih baz na novo okolje, migracija podatkovnih baz Oracle Database 18c (dveh produkcijskih in dveh testnih) in nadzornega sistema (Oracle EM) iz obstoječega okolja v novo okolje, konfiguracija Namestitev podatkovnih baz na novo okolje, migracija podatkovnih baz Oracle Database 18c (dveh produkcijskih in dveh testnih) in nadzornega sistema (Oracle EM) iz obstoječega okolja v novo okolje, konfiguracija data guard</t>
  </si>
  <si>
    <t>Ure za sistemsko podporo/vzdrževanje/ svetovanje (ur ni potrebno naročit -. plačajo se po dejanski porabi)</t>
  </si>
  <si>
    <t>ure</t>
  </si>
  <si>
    <t>Namestitev strojne opreme (podatkovni  strežniki Oracle X8-2 in nadzorni strežnik Oracle X8-2)</t>
  </si>
  <si>
    <r>
      <t>Namestitev strojne opreme (</t>
    </r>
    <r>
      <rPr>
        <sz val="8"/>
        <color rgb="FF00000A"/>
        <rFont val="Arial"/>
        <family val="2"/>
        <charset val="238"/>
      </rPr>
      <t>Diskovni sistem Hitachi VSP G350 in stikali Brocade 620</t>
    </r>
    <r>
      <rPr>
        <sz val="9"/>
        <color rgb="FF00000A"/>
        <rFont val="Arial"/>
        <family val="2"/>
        <charset val="238"/>
      </rPr>
      <t>)</t>
    </r>
  </si>
  <si>
    <t>PONUDBA - PODROBNOSTI STORITEV 430-327/2019 - OHB PREDRAČUN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</si>
</sst>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9"/>
      <color rgb="FF00000A"/>
      <name val="Arial"/>
      <family val="2"/>
      <charset val="238"/>
    </font>
    <font>
      <sz val="10"/>
      <color rgb="FF00000A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8"/>
      <color rgb="FF00000A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2" fontId="6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0" fillId="0" borderId="2" xfId="0" applyBorder="1"/>
    <xf numFmtId="0" fontId="5" fillId="0" borderId="2" xfId="0" applyFont="1" applyFill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7" fillId="0" borderId="3" xfId="0" applyFont="1" applyBorder="1" applyAlignment="1">
      <alignment textRotation="9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/>
    <xf numFmtId="0" fontId="4" fillId="0" borderId="15" xfId="0" applyFont="1" applyBorder="1" applyAlignment="1">
      <alignment horizontal="right" vertical="center" wrapText="1"/>
    </xf>
    <xf numFmtId="0" fontId="4" fillId="0" borderId="15" xfId="0" applyFont="1" applyBorder="1" applyAlignment="1">
      <alignment vertical="center" wrapText="1"/>
    </xf>
    <xf numFmtId="2" fontId="6" fillId="0" borderId="15" xfId="0" applyNumberFormat="1" applyFont="1" applyBorder="1" applyAlignment="1">
      <alignment vertical="center"/>
    </xf>
    <xf numFmtId="0" fontId="5" fillId="0" borderId="0" xfId="0" applyFont="1"/>
    <xf numFmtId="0" fontId="0" fillId="0" borderId="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B1" sqref="B1:H1"/>
    </sheetView>
  </sheetViews>
  <sheetFormatPr defaultRowHeight="14.4" x14ac:dyDescent="0.3"/>
  <cols>
    <col min="1" max="1" width="3.44140625" bestFit="1" customWidth="1"/>
    <col min="2" max="2" width="60.109375" customWidth="1"/>
    <col min="3" max="3" width="4.6640625" customWidth="1"/>
    <col min="5" max="8" width="11.88671875" customWidth="1"/>
  </cols>
  <sheetData>
    <row r="1" spans="1:8" ht="18" x14ac:dyDescent="0.35">
      <c r="B1" s="34" t="s">
        <v>33</v>
      </c>
      <c r="C1" s="35"/>
      <c r="D1" s="35"/>
      <c r="E1" s="35"/>
      <c r="F1" s="35"/>
      <c r="G1" s="35"/>
      <c r="H1" s="35"/>
    </row>
    <row r="2" spans="1:8" ht="18" x14ac:dyDescent="0.35">
      <c r="B2" s="1"/>
      <c r="C2" s="2"/>
      <c r="D2" s="2"/>
      <c r="E2" s="2"/>
      <c r="F2" s="2"/>
      <c r="G2" s="2"/>
      <c r="H2" s="2"/>
    </row>
    <row r="3" spans="1:8" ht="18.600000000000001" thickBot="1" x14ac:dyDescent="0.4">
      <c r="B3" s="3" t="s">
        <v>0</v>
      </c>
      <c r="C3" s="36"/>
      <c r="D3" s="36"/>
      <c r="E3" s="36"/>
      <c r="F3" s="36"/>
      <c r="G3" s="36"/>
      <c r="H3" s="36"/>
    </row>
    <row r="4" spans="1:8" ht="18" x14ac:dyDescent="0.35">
      <c r="B4" s="4"/>
    </row>
    <row r="5" spans="1:8" ht="15" thickBot="1" x14ac:dyDescent="0.35">
      <c r="B5" s="31" t="s">
        <v>26</v>
      </c>
      <c r="C5" s="32"/>
      <c r="D5" s="32"/>
      <c r="E5" s="32"/>
      <c r="F5" s="32"/>
      <c r="G5" s="32"/>
      <c r="H5" s="33"/>
    </row>
    <row r="6" spans="1:8" ht="15" thickBot="1" x14ac:dyDescent="0.35">
      <c r="B6" s="6"/>
      <c r="C6" s="6"/>
      <c r="D6" s="6"/>
      <c r="E6" s="37" t="s">
        <v>1</v>
      </c>
      <c r="F6" s="38"/>
      <c r="G6" s="38"/>
      <c r="H6" s="39"/>
    </row>
    <row r="7" spans="1:8" s="23" customFormat="1" ht="38.4" x14ac:dyDescent="0.25">
      <c r="A7" s="19" t="s">
        <v>25</v>
      </c>
      <c r="B7" s="20" t="s">
        <v>2</v>
      </c>
      <c r="C7" s="21" t="s">
        <v>3</v>
      </c>
      <c r="D7" s="22" t="s">
        <v>4</v>
      </c>
      <c r="E7" s="22" t="s">
        <v>5</v>
      </c>
      <c r="F7" s="22" t="s">
        <v>6</v>
      </c>
      <c r="G7" s="22" t="s">
        <v>7</v>
      </c>
      <c r="H7" s="22" t="s">
        <v>8</v>
      </c>
    </row>
    <row r="8" spans="1:8" s="5" customFormat="1" x14ac:dyDescent="0.3">
      <c r="A8" s="12">
        <v>1</v>
      </c>
      <c r="B8" s="7" t="s">
        <v>11</v>
      </c>
      <c r="C8" s="8">
        <v>3</v>
      </c>
      <c r="D8" s="9" t="s">
        <v>9</v>
      </c>
      <c r="E8" s="10">
        <v>0</v>
      </c>
      <c r="F8" s="8">
        <f>E8*C8</f>
        <v>0</v>
      </c>
      <c r="G8" s="8">
        <f>F8*0.22</f>
        <v>0</v>
      </c>
      <c r="H8" s="8">
        <f>G8+F8</f>
        <v>0</v>
      </c>
    </row>
    <row r="9" spans="1:8" x14ac:dyDescent="0.3">
      <c r="A9" s="13">
        <v>2</v>
      </c>
      <c r="B9" s="7" t="s">
        <v>12</v>
      </c>
      <c r="C9" s="8">
        <v>1</v>
      </c>
      <c r="D9" s="9" t="s">
        <v>9</v>
      </c>
      <c r="E9" s="10">
        <v>0</v>
      </c>
      <c r="F9" s="8">
        <f t="shared" ref="F9:F26" si="0">E9*C9</f>
        <v>0</v>
      </c>
      <c r="G9" s="8">
        <f t="shared" ref="G9:G26" si="1">F9*0.22</f>
        <v>0</v>
      </c>
      <c r="H9" s="8">
        <f t="shared" ref="H9:H26" si="2">G9+F9</f>
        <v>0</v>
      </c>
    </row>
    <row r="10" spans="1:8" x14ac:dyDescent="0.3">
      <c r="A10" s="12">
        <v>3</v>
      </c>
      <c r="B10" s="7" t="s">
        <v>13</v>
      </c>
      <c r="C10" s="8">
        <v>6</v>
      </c>
      <c r="D10" s="9" t="s">
        <v>9</v>
      </c>
      <c r="E10" s="10">
        <v>0</v>
      </c>
      <c r="F10" s="8">
        <f t="shared" si="0"/>
        <v>0</v>
      </c>
      <c r="G10" s="8">
        <f t="shared" si="1"/>
        <v>0</v>
      </c>
      <c r="H10" s="8">
        <f t="shared" si="2"/>
        <v>0</v>
      </c>
    </row>
    <row r="11" spans="1:8" x14ac:dyDescent="0.3">
      <c r="A11" s="13">
        <v>4</v>
      </c>
      <c r="B11" s="7" t="s">
        <v>14</v>
      </c>
      <c r="C11" s="8">
        <v>6</v>
      </c>
      <c r="D11" s="9" t="s">
        <v>9</v>
      </c>
      <c r="E11" s="10">
        <v>0</v>
      </c>
      <c r="F11" s="8">
        <f t="shared" si="0"/>
        <v>0</v>
      </c>
      <c r="G11" s="8">
        <f t="shared" si="1"/>
        <v>0</v>
      </c>
      <c r="H11" s="8">
        <f t="shared" si="2"/>
        <v>0</v>
      </c>
    </row>
    <row r="12" spans="1:8" x14ac:dyDescent="0.3">
      <c r="A12" s="12">
        <v>5</v>
      </c>
      <c r="B12" s="7" t="s">
        <v>15</v>
      </c>
      <c r="C12" s="8">
        <v>6</v>
      </c>
      <c r="D12" s="9" t="s">
        <v>9</v>
      </c>
      <c r="E12" s="10">
        <v>0</v>
      </c>
      <c r="F12" s="8">
        <f t="shared" si="0"/>
        <v>0</v>
      </c>
      <c r="G12" s="8">
        <f t="shared" si="1"/>
        <v>0</v>
      </c>
      <c r="H12" s="8">
        <f t="shared" si="2"/>
        <v>0</v>
      </c>
    </row>
    <row r="13" spans="1:8" ht="22.8" x14ac:dyDescent="0.3">
      <c r="A13" s="13">
        <v>6</v>
      </c>
      <c r="B13" s="7" t="s">
        <v>31</v>
      </c>
      <c r="C13" s="24"/>
      <c r="D13" s="25"/>
      <c r="E13" s="26"/>
      <c r="F13" s="8">
        <f t="shared" si="0"/>
        <v>0</v>
      </c>
      <c r="G13" s="8">
        <f t="shared" si="1"/>
        <v>0</v>
      </c>
      <c r="H13" s="8">
        <f t="shared" si="2"/>
        <v>0</v>
      </c>
    </row>
    <row r="14" spans="1:8" x14ac:dyDescent="0.3">
      <c r="A14" s="12">
        <v>7</v>
      </c>
      <c r="B14" s="7" t="s">
        <v>16</v>
      </c>
      <c r="C14" s="24"/>
      <c r="D14" s="25"/>
      <c r="E14" s="26"/>
      <c r="F14" s="8">
        <f t="shared" si="0"/>
        <v>0</v>
      </c>
      <c r="G14" s="8">
        <f t="shared" si="1"/>
        <v>0</v>
      </c>
      <c r="H14" s="8">
        <f t="shared" si="2"/>
        <v>0</v>
      </c>
    </row>
    <row r="15" spans="1:8" x14ac:dyDescent="0.3">
      <c r="A15" s="13">
        <v>8</v>
      </c>
      <c r="B15" s="7" t="s">
        <v>17</v>
      </c>
      <c r="C15" s="8">
        <v>1</v>
      </c>
      <c r="D15" s="9" t="s">
        <v>9</v>
      </c>
      <c r="E15" s="10">
        <v>0</v>
      </c>
      <c r="F15" s="8">
        <f t="shared" si="0"/>
        <v>0</v>
      </c>
      <c r="G15" s="8">
        <f t="shared" si="1"/>
        <v>0</v>
      </c>
      <c r="H15" s="8">
        <f t="shared" si="2"/>
        <v>0</v>
      </c>
    </row>
    <row r="16" spans="1:8" x14ac:dyDescent="0.3">
      <c r="A16" s="12">
        <v>9</v>
      </c>
      <c r="B16" s="7" t="s">
        <v>18</v>
      </c>
      <c r="C16" s="8">
        <v>2</v>
      </c>
      <c r="D16" s="9" t="s">
        <v>9</v>
      </c>
      <c r="E16" s="10">
        <v>0</v>
      </c>
      <c r="F16" s="8">
        <f t="shared" si="0"/>
        <v>0</v>
      </c>
      <c r="G16" s="8">
        <f t="shared" si="1"/>
        <v>0</v>
      </c>
      <c r="H16" s="8">
        <f t="shared" si="2"/>
        <v>0</v>
      </c>
    </row>
    <row r="17" spans="1:8" x14ac:dyDescent="0.3">
      <c r="A17" s="13">
        <v>10</v>
      </c>
      <c r="B17" s="27" t="s">
        <v>32</v>
      </c>
      <c r="C17" s="24"/>
      <c r="D17" s="25"/>
      <c r="E17" s="26"/>
      <c r="F17" s="8">
        <f t="shared" si="0"/>
        <v>0</v>
      </c>
      <c r="G17" s="8">
        <f t="shared" si="1"/>
        <v>0</v>
      </c>
      <c r="H17" s="8">
        <f t="shared" si="2"/>
        <v>0</v>
      </c>
    </row>
    <row r="18" spans="1:8" ht="22.8" customHeight="1" x14ac:dyDescent="0.3">
      <c r="A18" s="12">
        <v>11</v>
      </c>
      <c r="B18" s="7" t="s">
        <v>19</v>
      </c>
      <c r="C18" s="24"/>
      <c r="D18" s="25"/>
      <c r="E18" s="26"/>
      <c r="F18" s="8">
        <f t="shared" si="0"/>
        <v>0</v>
      </c>
      <c r="G18" s="8">
        <f t="shared" si="1"/>
        <v>0</v>
      </c>
      <c r="H18" s="8">
        <f t="shared" si="2"/>
        <v>0</v>
      </c>
    </row>
    <row r="19" spans="1:8" ht="22.8" x14ac:dyDescent="0.3">
      <c r="A19" s="13">
        <v>12</v>
      </c>
      <c r="B19" s="7" t="s">
        <v>20</v>
      </c>
      <c r="C19" s="8">
        <v>1</v>
      </c>
      <c r="D19" s="9" t="s">
        <v>9</v>
      </c>
      <c r="E19" s="10">
        <v>0</v>
      </c>
      <c r="F19" s="8">
        <f t="shared" si="0"/>
        <v>0</v>
      </c>
      <c r="G19" s="8">
        <f t="shared" si="1"/>
        <v>0</v>
      </c>
      <c r="H19" s="8">
        <f t="shared" si="2"/>
        <v>0</v>
      </c>
    </row>
    <row r="20" spans="1:8" x14ac:dyDescent="0.3">
      <c r="A20" s="12">
        <v>13</v>
      </c>
      <c r="B20" s="7" t="s">
        <v>21</v>
      </c>
      <c r="C20" s="24"/>
      <c r="D20" s="25"/>
      <c r="E20" s="26"/>
      <c r="F20" s="8">
        <f t="shared" si="0"/>
        <v>0</v>
      </c>
      <c r="G20" s="8">
        <f t="shared" si="1"/>
        <v>0</v>
      </c>
      <c r="H20" s="8">
        <f t="shared" si="2"/>
        <v>0</v>
      </c>
    </row>
    <row r="21" spans="1:8" ht="68.400000000000006" x14ac:dyDescent="0.3">
      <c r="A21" s="13">
        <v>14</v>
      </c>
      <c r="B21" s="7" t="s">
        <v>28</v>
      </c>
      <c r="C21" s="24"/>
      <c r="D21" s="25"/>
      <c r="E21" s="26"/>
      <c r="F21" s="8">
        <f t="shared" si="0"/>
        <v>0</v>
      </c>
      <c r="G21" s="8">
        <f t="shared" si="1"/>
        <v>0</v>
      </c>
      <c r="H21" s="8">
        <f t="shared" si="2"/>
        <v>0</v>
      </c>
    </row>
    <row r="22" spans="1:8" x14ac:dyDescent="0.3">
      <c r="A22" s="12">
        <v>15</v>
      </c>
      <c r="B22" s="7" t="s">
        <v>22</v>
      </c>
      <c r="C22" s="11">
        <v>1</v>
      </c>
      <c r="D22" s="9" t="s">
        <v>9</v>
      </c>
      <c r="E22" s="10">
        <v>0</v>
      </c>
      <c r="F22" s="8">
        <f t="shared" si="0"/>
        <v>0</v>
      </c>
      <c r="G22" s="8">
        <f t="shared" si="1"/>
        <v>0</v>
      </c>
      <c r="H22" s="8">
        <f t="shared" si="2"/>
        <v>0</v>
      </c>
    </row>
    <row r="23" spans="1:8" x14ac:dyDescent="0.3">
      <c r="A23" s="13">
        <v>16</v>
      </c>
      <c r="B23" s="7" t="s">
        <v>13</v>
      </c>
      <c r="C23" s="11">
        <v>1</v>
      </c>
      <c r="D23" s="9" t="s">
        <v>9</v>
      </c>
      <c r="E23" s="10">
        <v>0</v>
      </c>
      <c r="F23" s="8">
        <f t="shared" si="0"/>
        <v>0</v>
      </c>
      <c r="G23" s="8">
        <f t="shared" si="1"/>
        <v>0</v>
      </c>
      <c r="H23" s="8">
        <f t="shared" si="2"/>
        <v>0</v>
      </c>
    </row>
    <row r="24" spans="1:8" x14ac:dyDescent="0.3">
      <c r="A24" s="12">
        <v>17</v>
      </c>
      <c r="B24" s="7" t="s">
        <v>23</v>
      </c>
      <c r="C24" s="11">
        <v>1</v>
      </c>
      <c r="D24" s="9" t="s">
        <v>9</v>
      </c>
      <c r="E24" s="10">
        <v>0</v>
      </c>
      <c r="F24" s="8">
        <f t="shared" si="0"/>
        <v>0</v>
      </c>
      <c r="G24" s="8">
        <f t="shared" si="1"/>
        <v>0</v>
      </c>
      <c r="H24" s="8">
        <f t="shared" si="2"/>
        <v>0</v>
      </c>
    </row>
    <row r="25" spans="1:8" x14ac:dyDescent="0.3">
      <c r="A25" s="13">
        <v>18</v>
      </c>
      <c r="B25" s="7" t="s">
        <v>24</v>
      </c>
      <c r="C25" s="11">
        <v>1</v>
      </c>
      <c r="D25" s="9" t="s">
        <v>9</v>
      </c>
      <c r="E25" s="10">
        <v>0</v>
      </c>
      <c r="F25" s="8">
        <f t="shared" si="0"/>
        <v>0</v>
      </c>
      <c r="G25" s="8">
        <f t="shared" si="1"/>
        <v>0</v>
      </c>
      <c r="H25" s="8">
        <f t="shared" si="2"/>
        <v>0</v>
      </c>
    </row>
    <row r="26" spans="1:8" ht="28.8" customHeight="1" thickBot="1" x14ac:dyDescent="0.35">
      <c r="A26" s="13">
        <v>19</v>
      </c>
      <c r="B26" s="18" t="s">
        <v>29</v>
      </c>
      <c r="C26" s="11">
        <v>192</v>
      </c>
      <c r="D26" s="9" t="s">
        <v>30</v>
      </c>
      <c r="E26" s="10">
        <v>0</v>
      </c>
      <c r="F26" s="8">
        <f t="shared" si="0"/>
        <v>0</v>
      </c>
      <c r="G26" s="8">
        <f t="shared" si="1"/>
        <v>0</v>
      </c>
      <c r="H26" s="14">
        <f t="shared" si="2"/>
        <v>0</v>
      </c>
    </row>
    <row r="27" spans="1:8" ht="15" thickBot="1" x14ac:dyDescent="0.35">
      <c r="A27" s="16"/>
      <c r="B27" s="17" t="s">
        <v>27</v>
      </c>
      <c r="C27" s="28"/>
      <c r="D27" s="28"/>
      <c r="E27" s="29"/>
      <c r="F27" s="29"/>
      <c r="G27" s="30"/>
      <c r="H27" s="15">
        <f>SUM(H8:H25)</f>
        <v>0</v>
      </c>
    </row>
    <row r="30" spans="1:8" x14ac:dyDescent="0.3">
      <c r="B30" t="s">
        <v>10</v>
      </c>
    </row>
  </sheetData>
  <mergeCells count="5">
    <mergeCell ref="C27:G27"/>
    <mergeCell ref="B5:H5"/>
    <mergeCell ref="B1:H1"/>
    <mergeCell ref="C3:H3"/>
    <mergeCell ref="E6:H6"/>
  </mergeCells>
  <pageMargins left="0.62992125984251968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MIZKS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Arnež</dc:creator>
  <cp:lastModifiedBy>Peter Arnež</cp:lastModifiedBy>
  <cp:lastPrinted>2019-07-08T10:59:45Z</cp:lastPrinted>
  <dcterms:created xsi:type="dcterms:W3CDTF">2019-03-12T12:38:08Z</dcterms:created>
  <dcterms:modified xsi:type="dcterms:W3CDTF">2019-07-12T06:46:11Z</dcterms:modified>
</cp:coreProperties>
</file>