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5170" windowHeight="11610" activeTab="0"/>
  </bookViews>
  <sheets>
    <sheet name="Specifikacij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<sst xmlns="http://schemas.openxmlformats.org/spreadsheetml/2006/main" count="29" uniqueCount="28">
  <si>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Datum prejema računa</t>
  </si>
  <si>
    <t>Lastna sredstva/drugi viri</t>
  </si>
  <si>
    <t xml:space="preserve">Vrednost računa z DDV  </t>
  </si>
  <si>
    <t>Vrednost računa, zmanjšan za odbitni DDV</t>
  </si>
  <si>
    <t>Odbitni delež DDV (%)</t>
  </si>
  <si>
    <t>Izvajalec</t>
  </si>
  <si>
    <t>Vrednost računa brez DDV</t>
  </si>
  <si>
    <t>Vrednost za plačilo</t>
  </si>
  <si>
    <t>Številka računa</t>
  </si>
  <si>
    <t>kontrola:</t>
  </si>
  <si>
    <t xml:space="preserve">Stopnja DDV </t>
  </si>
  <si>
    <t>Zap. št.              Zahtevka</t>
  </si>
  <si>
    <t>Naziv zavoda:</t>
  </si>
  <si>
    <t xml:space="preserve">Vrednost zahtevka se izpiše sama, zavod vpiše tudi lastna sredstva. </t>
  </si>
  <si>
    <t>Oddana naročila:</t>
  </si>
  <si>
    <t>vrsta postopka</t>
  </si>
  <si>
    <t xml:space="preserve">Zap. št.              </t>
  </si>
  <si>
    <t>končna vrednost naročila</t>
  </si>
  <si>
    <t>vrednost po DIIP:</t>
  </si>
  <si>
    <t>KONČNO POROČILO (ustrezno označi DA/NE):</t>
  </si>
  <si>
    <t>Vrednost po končnem poročilu:</t>
  </si>
  <si>
    <t>EVIDENCA ZAHTEVKOV IN PRILOŽENIH DOKUMENTOV ZA IZVEDENA DELA</t>
  </si>
  <si>
    <t>Sklop del</t>
  </si>
  <si>
    <t>Vrsta priloženega dokumenta                                                                           (npr. sklep o pričetku, zapisnik o oddaji del, objava na portalu JN…)</t>
  </si>
  <si>
    <r>
      <t xml:space="preserve">Številka sofinancerske pogodbe </t>
    </r>
    <r>
      <rPr>
        <b/>
        <sz val="10"/>
        <color indexed="8"/>
        <rFont val="Arial"/>
        <family val="2"/>
      </rPr>
      <t>(npr. C3350-24-424XXX):</t>
    </r>
  </si>
  <si>
    <t>Vrednost zahtevka  (Vrednost plačil, za katere je vir financiranja MVI)</t>
  </si>
  <si>
    <t>MVI vrednost po pogodbi:</t>
  </si>
  <si>
    <t>MVI vrednost po dodatku: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</si>
</sst>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  <numFmt numFmtId="176" formatCode="[$-424]d\.\ mmmm\ yyyy"/>
    <numFmt numFmtId="177" formatCode="d/m/yyyy;@"/>
    <numFmt numFmtId="178" formatCode="d/m/yy;@"/>
    <numFmt numFmtId="179" formatCode="[$€-2]\ #,##0.00"/>
    <numFmt numFmtId="180" formatCode="#,##0.00\ [$EUR]"/>
    <numFmt numFmtId="181" formatCode="#,##0.00000"/>
    <numFmt numFmtId="182" formatCode="#,##0.00\ &quot;€&quot;"/>
    <numFmt numFmtId="183" formatCode="0.0%"/>
    <numFmt numFmtId="184" formatCode="0.0"/>
    <numFmt numFmtId="185" formatCode="mmm/yyyy"/>
    <numFmt numFmtId="186" formatCode="d/\ m/\ yyyy;@"/>
    <numFmt numFmtId="187" formatCode="[$€-2]\ #,##0.00_);[Red]\([$€-2]\ #,##0.00\)"/>
    <numFmt numFmtId="188" formatCode="#,##0.000\ &quot;€&quot;"/>
    <numFmt numFmtId="189" formatCode="0.000"/>
    <numFmt numFmtId="190" formatCode="#,##0.000"/>
    <numFmt numFmtId="191" formatCode="[$-424]dddd\,\ dd\.\ mmmm\ yyyy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Calibri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FFFFFF"/>
      <name val="Calibri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7AB86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/>
      <protection/>
    </xf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right" wrapText="1" shrinkToFit="1"/>
      <protection locked="0"/>
    </xf>
    <xf numFmtId="10" fontId="2" fillId="0" borderId="0" xfId="0" applyNumberFormat="1" applyFont="1" applyFill="1" applyBorder="1" applyAlignment="1" applyProtection="1">
      <alignment horizontal="right" wrapText="1" shrinkToFit="1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48" fillId="33" borderId="0" xfId="0" applyFont="1" applyFill="1" applyBorder="1" applyAlignment="1" applyProtection="1">
      <alignment horizontal="right" wrapText="1" shrinkToFit="1"/>
      <protection locked="0"/>
    </xf>
    <xf numFmtId="0" fontId="48" fillId="0" borderId="0" xfId="0" applyFont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left" vertical="center"/>
    </xf>
    <xf numFmtId="0" fontId="0" fillId="0" borderId="0" xfId="0" applyFont="1" applyAlignment="1" applyProtection="1">
      <alignment wrapText="1"/>
      <protection locked="0"/>
    </xf>
    <xf numFmtId="190" fontId="48" fillId="33" borderId="0" xfId="0" applyNumberFormat="1" applyFont="1" applyFill="1" applyBorder="1" applyAlignment="1" applyProtection="1">
      <alignment horizontal="center" wrapText="1" shrinkToFit="1"/>
      <protection locked="0"/>
    </xf>
    <xf numFmtId="190" fontId="48" fillId="33" borderId="0" xfId="0" applyNumberFormat="1" applyFont="1" applyFill="1" applyBorder="1" applyAlignment="1" applyProtection="1">
      <alignment horizontal="center" wrapText="1"/>
      <protection locked="0"/>
    </xf>
    <xf numFmtId="10" fontId="0" fillId="0" borderId="0" xfId="0" applyNumberFormat="1" applyFont="1" applyAlignment="1" applyProtection="1">
      <alignment/>
      <protection locked="0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50" fillId="34" borderId="12" xfId="0" applyFont="1" applyFill="1" applyBorder="1" applyAlignment="1">
      <alignment horizontal="center"/>
    </xf>
    <xf numFmtId="188" fontId="0" fillId="34" borderId="13" xfId="0" applyNumberFormat="1" applyFont="1" applyFill="1" applyBorder="1" applyAlignment="1" applyProtection="1">
      <alignment horizontal="center" wrapText="1" shrinkToFit="1"/>
      <protection/>
    </xf>
    <xf numFmtId="189" fontId="0" fillId="34" borderId="13" xfId="0" applyNumberFormat="1" applyFont="1" applyFill="1" applyBorder="1" applyAlignment="1" applyProtection="1">
      <alignment horizontal="center" wrapText="1" shrinkToFit="1"/>
      <protection/>
    </xf>
    <xf numFmtId="189" fontId="0" fillId="0" borderId="0" xfId="0" applyNumberFormat="1" applyFont="1" applyAlignment="1" applyProtection="1">
      <alignment/>
      <protection locked="0"/>
    </xf>
    <xf numFmtId="177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3" xfId="0" applyNumberFormat="1" applyFont="1" applyFill="1" applyBorder="1" applyAlignment="1" applyProtection="1">
      <alignment horizontal="center" wrapText="1" shrinkToFit="1"/>
      <protection locked="0"/>
    </xf>
    <xf numFmtId="177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4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4" xfId="0" applyNumberFormat="1" applyFont="1" applyFill="1" applyBorder="1" applyAlignment="1" applyProtection="1">
      <alignment horizontal="center" wrapText="1" shrinkToFit="1"/>
      <protection/>
    </xf>
    <xf numFmtId="189" fontId="0" fillId="34" borderId="14" xfId="0" applyNumberFormat="1" applyFont="1" applyFill="1" applyBorder="1" applyAlignment="1" applyProtection="1">
      <alignment horizontal="center" wrapText="1" shrinkToFit="1"/>
      <protection/>
    </xf>
    <xf numFmtId="177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5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5" xfId="0" applyNumberFormat="1" applyFont="1" applyFill="1" applyBorder="1" applyAlignment="1" applyProtection="1">
      <alignment horizontal="center" wrapText="1" shrinkToFit="1"/>
      <protection/>
    </xf>
    <xf numFmtId="189" fontId="0" fillId="34" borderId="15" xfId="0" applyNumberFormat="1" applyFont="1" applyFill="1" applyBorder="1" applyAlignment="1" applyProtection="1">
      <alignment horizontal="center" wrapText="1" shrinkToFit="1"/>
      <protection/>
    </xf>
    <xf numFmtId="190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77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2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2" xfId="0" applyNumberFormat="1" applyFont="1" applyFill="1" applyBorder="1" applyAlignment="1" applyProtection="1">
      <alignment horizontal="center" wrapText="1" shrinkToFit="1"/>
      <protection/>
    </xf>
    <xf numFmtId="189" fontId="0" fillId="34" borderId="12" xfId="0" applyNumberFormat="1" applyFont="1" applyFill="1" applyBorder="1" applyAlignment="1" applyProtection="1">
      <alignment horizontal="center" wrapText="1" shrinkToFit="1"/>
      <protection/>
    </xf>
    <xf numFmtId="177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49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4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10" fontId="0" fillId="34" borderId="10" xfId="0" applyNumberFormat="1" applyFont="1" applyFill="1" applyBorder="1" applyAlignment="1" applyProtection="1">
      <alignment horizontal="center" wrapText="1" shrinkToFit="1"/>
      <protection locked="0"/>
    </xf>
    <xf numFmtId="188" fontId="0" fillId="34" borderId="10" xfId="0" applyNumberFormat="1" applyFont="1" applyFill="1" applyBorder="1" applyAlignment="1" applyProtection="1">
      <alignment horizontal="center" wrapText="1" shrinkToFit="1"/>
      <protection/>
    </xf>
    <xf numFmtId="189" fontId="0" fillId="34" borderId="10" xfId="0" applyNumberFormat="1" applyFont="1" applyFill="1" applyBorder="1" applyAlignment="1" applyProtection="1">
      <alignment horizontal="center" wrapText="1" shrinkToFit="1"/>
      <protection/>
    </xf>
    <xf numFmtId="0" fontId="0" fillId="0" borderId="0" xfId="0" applyFont="1" applyFill="1" applyBorder="1" applyAlignment="1" applyProtection="1">
      <alignment/>
      <protection locked="0"/>
    </xf>
    <xf numFmtId="182" fontId="0" fillId="0" borderId="0" xfId="0" applyNumberFormat="1" applyFont="1" applyAlignment="1" applyProtection="1">
      <alignment/>
      <protection locked="0"/>
    </xf>
    <xf numFmtId="177" fontId="51" fillId="34" borderId="15" xfId="0" applyNumberFormat="1" applyFont="1" applyFill="1" applyBorder="1" applyAlignment="1" applyProtection="1">
      <alignment horizontal="center" wrapText="1" shrinkToFit="1"/>
      <protection locked="0"/>
    </xf>
    <xf numFmtId="49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4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10" fontId="50" fillId="34" borderId="15" xfId="0" applyNumberFormat="1" applyFont="1" applyFill="1" applyBorder="1" applyAlignment="1" applyProtection="1">
      <alignment horizontal="center" wrapText="1" shrinkToFit="1"/>
      <protection locked="0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50" fillId="35" borderId="17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vertical="center"/>
    </xf>
    <xf numFmtId="0" fontId="0" fillId="35" borderId="14" xfId="0" applyFont="1" applyFill="1" applyBorder="1" applyAlignment="1">
      <alignment vertical="center"/>
    </xf>
    <xf numFmtId="0" fontId="50" fillId="35" borderId="20" xfId="0" applyFont="1" applyFill="1" applyBorder="1" applyAlignment="1">
      <alignment horizontal="center" vertical="center"/>
    </xf>
    <xf numFmtId="0" fontId="0" fillId="16" borderId="21" xfId="0" applyFont="1" applyFill="1" applyBorder="1" applyAlignment="1" applyProtection="1">
      <alignment horizontal="center" vertical="center" wrapText="1"/>
      <protection locked="0"/>
    </xf>
    <xf numFmtId="0" fontId="0" fillId="16" borderId="22" xfId="0" applyFont="1" applyFill="1" applyBorder="1" applyAlignment="1" applyProtection="1">
      <alignment horizontal="center" vertical="center" wrapText="1"/>
      <protection locked="0"/>
    </xf>
    <xf numFmtId="10" fontId="0" fillId="16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22" xfId="0" applyFont="1" applyFill="1" applyBorder="1" applyAlignment="1" applyProtection="1">
      <alignment horizontal="center" vertical="center" wrapText="1"/>
      <protection locked="0"/>
    </xf>
    <xf numFmtId="0" fontId="0" fillId="16" borderId="23" xfId="0" applyFont="1" applyFill="1" applyBorder="1" applyAlignment="1" applyProtection="1">
      <alignment horizontal="center" vertical="center" wrapText="1"/>
      <protection locked="0"/>
    </xf>
    <xf numFmtId="189" fontId="2" fillId="16" borderId="14" xfId="0" applyNumberFormat="1" applyFont="1" applyFill="1" applyBorder="1" applyAlignment="1" applyProtection="1">
      <alignment horizontal="center" wrapText="1"/>
      <protection locked="0"/>
    </xf>
    <xf numFmtId="190" fontId="2" fillId="16" borderId="14" xfId="0" applyNumberFormat="1" applyFont="1" applyFill="1" applyBorder="1" applyAlignment="1" applyProtection="1">
      <alignment horizontal="center" wrapText="1" shrinkToFit="1"/>
      <protection locked="0"/>
    </xf>
    <xf numFmtId="190" fontId="2" fillId="16" borderId="24" xfId="0" applyNumberFormat="1" applyFont="1" applyFill="1" applyBorder="1" applyAlignment="1" applyProtection="1">
      <alignment horizontal="center"/>
      <protection locked="0"/>
    </xf>
    <xf numFmtId="4" fontId="50" fillId="34" borderId="12" xfId="0" applyNumberFormat="1" applyFont="1" applyFill="1" applyBorder="1" applyAlignment="1" applyProtection="1">
      <alignment horizontal="center" wrapText="1"/>
      <protection locked="0"/>
    </xf>
    <xf numFmtId="4" fontId="50" fillId="34" borderId="25" xfId="0" applyNumberFormat="1" applyFont="1" applyFill="1" applyBorder="1" applyAlignment="1" applyProtection="1">
      <alignment horizontal="center" wrapText="1"/>
      <protection locked="0"/>
    </xf>
    <xf numFmtId="0" fontId="2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2" fontId="52" fillId="34" borderId="19" xfId="0" applyNumberFormat="1" applyFont="1" applyFill="1" applyBorder="1" applyAlignment="1" applyProtection="1">
      <alignment horizontal="center" vertical="center"/>
      <protection locked="0"/>
    </xf>
    <xf numFmtId="0" fontId="48" fillId="34" borderId="14" xfId="0" applyFont="1" applyFill="1" applyBorder="1" applyAlignment="1">
      <alignment horizontal="center"/>
    </xf>
    <xf numFmtId="4" fontId="50" fillId="34" borderId="13" xfId="0" applyNumberFormat="1" applyFont="1" applyFill="1" applyBorder="1" applyAlignment="1" applyProtection="1">
      <alignment horizontal="center" wrapText="1"/>
      <protection locked="0"/>
    </xf>
    <xf numFmtId="4" fontId="50" fillId="34" borderId="26" xfId="0" applyNumberFormat="1" applyFont="1" applyFill="1" applyBorder="1" applyAlignment="1" applyProtection="1">
      <alignment horizontal="center" wrapText="1"/>
      <protection locked="0"/>
    </xf>
    <xf numFmtId="2" fontId="2" fillId="34" borderId="27" xfId="0" applyNumberFormat="1" applyFont="1" applyFill="1" applyBorder="1" applyAlignment="1" applyProtection="1">
      <alignment horizontal="left" vertical="center"/>
      <protection locked="0"/>
    </xf>
    <xf numFmtId="0" fontId="2" fillId="34" borderId="28" xfId="0" applyFont="1" applyFill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2" fontId="50" fillId="34" borderId="10" xfId="0" applyNumberFormat="1" applyFont="1" applyFill="1" applyBorder="1" applyAlignment="1" applyProtection="1">
      <alignment horizontal="left" vertical="center"/>
      <protection hidden="1" locked="0"/>
    </xf>
    <xf numFmtId="0" fontId="51" fillId="34" borderId="10" xfId="0" applyFont="1" applyFill="1" applyBorder="1" applyAlignment="1" applyProtection="1">
      <alignment horizontal="left" vertical="center"/>
      <protection hidden="1"/>
    </xf>
    <xf numFmtId="0" fontId="51" fillId="34" borderId="30" xfId="0" applyFont="1" applyFill="1" applyBorder="1" applyAlignment="1" applyProtection="1">
      <alignment horizontal="left" vertical="center"/>
      <protection hidden="1"/>
    </xf>
    <xf numFmtId="2" fontId="2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90" fontId="0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190" fontId="0" fillId="0" borderId="26" xfId="0" applyNumberFormat="1" applyFont="1" applyBorder="1" applyAlignment="1" applyProtection="1">
      <alignment horizontal="center" vertical="center" wrapText="1" shrinkToFit="1"/>
      <protection locked="0"/>
    </xf>
    <xf numFmtId="190" fontId="0" fillId="0" borderId="25" xfId="0" applyNumberFormat="1" applyFont="1" applyBorder="1" applyAlignment="1" applyProtection="1">
      <alignment horizontal="center" vertical="center" wrapText="1" shrinkToFit="1"/>
      <protection locked="0"/>
    </xf>
    <xf numFmtId="190" fontId="0" fillId="34" borderId="10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13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4" borderId="17" xfId="0" applyNumberFormat="1" applyFont="1" applyFill="1" applyBorder="1" applyAlignment="1" applyProtection="1">
      <alignment horizontal="center"/>
      <protection locked="0"/>
    </xf>
    <xf numFmtId="49" fontId="0" fillId="34" borderId="42" xfId="0" applyNumberFormat="1" applyFont="1" applyFill="1" applyBorder="1" applyAlignment="1" applyProtection="1">
      <alignment horizontal="center"/>
      <protection locked="0"/>
    </xf>
    <xf numFmtId="49" fontId="0" fillId="34" borderId="20" xfId="0" applyNumberFormat="1" applyFont="1" applyFill="1" applyBorder="1" applyAlignment="1" applyProtection="1">
      <alignment horizontal="center"/>
      <protection locked="0"/>
    </xf>
    <xf numFmtId="49" fontId="0" fillId="34" borderId="40" xfId="0" applyNumberFormat="1" applyFont="1" applyFill="1" applyBorder="1" applyAlignment="1" applyProtection="1">
      <alignment horizontal="center"/>
      <protection locked="0"/>
    </xf>
    <xf numFmtId="49" fontId="0" fillId="34" borderId="32" xfId="0" applyNumberFormat="1" applyFont="1" applyFill="1" applyBorder="1" applyAlignment="1" applyProtection="1">
      <alignment horizontal="center"/>
      <protection locked="0"/>
    </xf>
    <xf numFmtId="49" fontId="0" fillId="34" borderId="29" xfId="0" applyNumberFormat="1" applyFont="1" applyFill="1" applyBorder="1" applyAlignment="1" applyProtection="1">
      <alignment horizontal="center"/>
      <protection locked="0"/>
    </xf>
    <xf numFmtId="190" fontId="0" fillId="34" borderId="15" xfId="0" applyNumberFormat="1" applyFont="1" applyFill="1" applyBorder="1" applyAlignment="1" applyProtection="1">
      <alignment horizontal="center" vertical="center" wrapText="1" shrinkToFit="1"/>
      <protection/>
    </xf>
    <xf numFmtId="190" fontId="0" fillId="34" borderId="12" xfId="0" applyNumberFormat="1" applyFont="1" applyFill="1" applyBorder="1" applyAlignment="1" applyProtection="1">
      <alignment horizontal="center" vertical="center" wrapText="1" shrinkToFit="1"/>
      <protection/>
    </xf>
    <xf numFmtId="0" fontId="0" fillId="16" borderId="43" xfId="0" applyFont="1" applyFill="1" applyBorder="1" applyAlignment="1" applyProtection="1">
      <alignment horizontal="center" vertical="center" wrapText="1"/>
      <protection locked="0"/>
    </xf>
    <xf numFmtId="0" fontId="0" fillId="16" borderId="44" xfId="0" applyFont="1" applyFill="1" applyBorder="1" applyAlignment="1">
      <alignment horizontal="center" vertical="center" wrapText="1"/>
    </xf>
    <xf numFmtId="49" fontId="50" fillId="34" borderId="36" xfId="0" applyNumberFormat="1" applyFont="1" applyFill="1" applyBorder="1" applyAlignment="1" applyProtection="1">
      <alignment horizontal="center"/>
      <protection locked="0"/>
    </xf>
    <xf numFmtId="49" fontId="50" fillId="34" borderId="45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>
      <alignment horizontal="center" vertical="center" wrapText="1"/>
    </xf>
    <xf numFmtId="0" fontId="0" fillId="35" borderId="42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/>
    </xf>
    <xf numFmtId="0" fontId="0" fillId="35" borderId="42" xfId="0" applyFont="1" applyFill="1" applyBorder="1" applyAlignment="1">
      <alignment vertical="center"/>
    </xf>
    <xf numFmtId="0" fontId="2" fillId="16" borderId="19" xfId="0" applyFont="1" applyFill="1" applyBorder="1" applyAlignment="1" applyProtection="1">
      <alignment horizontal="center" wrapText="1"/>
      <protection locked="0"/>
    </xf>
    <xf numFmtId="0" fontId="0" fillId="16" borderId="14" xfId="0" applyFont="1" applyFill="1" applyBorder="1" applyAlignment="1">
      <alignment/>
    </xf>
    <xf numFmtId="0" fontId="0" fillId="34" borderId="46" xfId="0" applyFont="1" applyFill="1" applyBorder="1" applyAlignment="1" applyProtection="1">
      <alignment vertical="center" textRotation="255"/>
      <protection locked="0"/>
    </xf>
    <xf numFmtId="0" fontId="0" fillId="34" borderId="18" xfId="0" applyFont="1" applyFill="1" applyBorder="1" applyAlignment="1">
      <alignment vertical="center" textRotation="255"/>
    </xf>
    <xf numFmtId="0" fontId="0" fillId="34" borderId="19" xfId="0" applyFont="1" applyFill="1" applyBorder="1" applyAlignment="1">
      <alignment vertical="center" textRotation="255"/>
    </xf>
    <xf numFmtId="0" fontId="0" fillId="0" borderId="18" xfId="0" applyFont="1" applyBorder="1" applyAlignment="1">
      <alignment vertical="center" textRotation="255"/>
    </xf>
    <xf numFmtId="0" fontId="0" fillId="0" borderId="47" xfId="0" applyFont="1" applyBorder="1" applyAlignment="1">
      <alignment vertical="center" textRotation="255"/>
    </xf>
    <xf numFmtId="0" fontId="50" fillId="35" borderId="1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1" xfId="0" applyFont="1" applyFill="1" applyBorder="1" applyAlignment="1" applyProtection="1">
      <alignment vertical="center" textRotation="255"/>
      <protection locked="0"/>
    </xf>
    <xf numFmtId="0" fontId="2" fillId="34" borderId="5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190" fontId="0" fillId="34" borderId="14" xfId="0" applyNumberFormat="1" applyFont="1" applyFill="1" applyBorder="1" applyAlignment="1" applyProtection="1">
      <alignment horizontal="center" vertical="center" wrapText="1" shrinkToFit="1"/>
      <protection/>
    </xf>
    <xf numFmtId="190" fontId="50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190" fontId="50" fillId="0" borderId="26" xfId="0" applyNumberFormat="1" applyFont="1" applyBorder="1" applyAlignment="1" applyProtection="1">
      <alignment horizontal="center" vertical="center" wrapText="1" shrinkToFit="1"/>
      <protection locked="0"/>
    </xf>
    <xf numFmtId="190" fontId="50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2" fillId="34" borderId="19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" fontId="50" fillId="34" borderId="14" xfId="0" applyNumberFormat="1" applyFont="1" applyFill="1" applyBorder="1" applyAlignment="1" applyProtection="1">
      <alignment horizontal="center" wrapText="1"/>
      <protection locked="0"/>
    </xf>
    <xf numFmtId="4" fontId="50" fillId="34" borderId="24" xfId="0" applyNumberFormat="1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Hiperpovezava 2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aslov 5" xfId="42"/>
    <cellStyle name="Navadno 2" xfId="43"/>
    <cellStyle name="Nevtralno" xfId="44"/>
    <cellStyle name="Followed Hyperlink" xfId="45"/>
    <cellStyle name="Percent" xfId="46"/>
    <cellStyle name="Opomba" xfId="47"/>
    <cellStyle name="Opomba 2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8.28125" style="9" customWidth="1"/>
    <col min="2" max="2" width="8.00390625" style="9" customWidth="1"/>
    <col min="3" max="3" width="3.28125" style="9" customWidth="1"/>
    <col min="4" max="4" width="10.28125" style="9" customWidth="1"/>
    <col min="5" max="5" width="20.7109375" style="9" customWidth="1"/>
    <col min="6" max="6" width="19.00390625" style="9" customWidth="1"/>
    <col min="7" max="7" width="16.00390625" style="9" customWidth="1"/>
    <col min="8" max="8" width="16.28125" style="15" customWidth="1"/>
    <col min="9" max="9" width="15.421875" style="9" customWidth="1"/>
    <col min="10" max="10" width="14.57421875" style="9" customWidth="1"/>
    <col min="11" max="11" width="14.7109375" style="9" customWidth="1"/>
    <col min="12" max="12" width="16.00390625" style="9" customWidth="1"/>
    <col min="13" max="13" width="13.140625" style="9" customWidth="1"/>
    <col min="14" max="14" width="9.140625" style="9" customWidth="1"/>
    <col min="15" max="15" width="10.140625" style="9" bestFit="1" customWidth="1"/>
    <col min="16" max="16" width="8.57421875" style="9" customWidth="1"/>
    <col min="17" max="17" width="5.8515625" style="9" customWidth="1"/>
    <col min="18" max="18" width="8.7109375" style="9" customWidth="1"/>
    <col min="19" max="19" width="16.28125" style="9" customWidth="1"/>
    <col min="20" max="20" width="4.8515625" style="9" customWidth="1"/>
    <col min="21" max="21" width="5.7109375" style="9" customWidth="1"/>
    <col min="22" max="22" width="10.28125" style="9" customWidth="1"/>
    <col min="23" max="23" width="10.57421875" style="9" customWidth="1"/>
    <col min="24" max="24" width="8.57421875" style="9" customWidth="1"/>
    <col min="25" max="25" width="8.421875" style="9" customWidth="1"/>
    <col min="26" max="26" width="3.7109375" style="9" customWidth="1"/>
    <col min="27" max="16384" width="9.140625" style="9" customWidth="1"/>
  </cols>
  <sheetData>
    <row r="1" ht="13.5" thickBot="1"/>
    <row r="2" spans="1:17" ht="21" customHeight="1">
      <c r="A2" s="84" t="s">
        <v>21</v>
      </c>
      <c r="B2" s="85"/>
      <c r="C2" s="85"/>
      <c r="D2" s="85"/>
      <c r="E2" s="85"/>
      <c r="F2" s="85"/>
      <c r="G2" s="86"/>
      <c r="H2" s="10" t="s">
        <v>12</v>
      </c>
      <c r="I2" s="87"/>
      <c r="J2" s="88"/>
      <c r="K2" s="88"/>
      <c r="L2" s="88"/>
      <c r="M2" s="89"/>
      <c r="N2" s="16"/>
      <c r="O2" s="17"/>
      <c r="P2" s="18"/>
      <c r="Q2" s="18"/>
    </row>
    <row r="3" spans="1:28" ht="21" customHeight="1" thickBot="1">
      <c r="A3" s="80" t="s">
        <v>24</v>
      </c>
      <c r="B3" s="81"/>
      <c r="C3" s="81"/>
      <c r="D3" s="81"/>
      <c r="E3" s="81"/>
      <c r="F3" s="99"/>
      <c r="G3" s="100"/>
      <c r="H3" s="101"/>
      <c r="I3" s="19"/>
      <c r="J3" s="78" t="s">
        <v>18</v>
      </c>
      <c r="K3" s="79"/>
      <c r="L3" s="76"/>
      <c r="M3" s="7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ht="24.75" customHeight="1">
      <c r="A4" s="90" t="s">
        <v>14</v>
      </c>
      <c r="B4" s="91"/>
      <c r="C4" s="91"/>
      <c r="D4" s="91"/>
      <c r="E4" s="92"/>
      <c r="F4" s="93" t="s">
        <v>23</v>
      </c>
      <c r="G4" s="94"/>
      <c r="H4" s="94"/>
      <c r="I4" s="95"/>
      <c r="J4" s="144" t="s">
        <v>26</v>
      </c>
      <c r="K4" s="145"/>
      <c r="L4" s="82"/>
      <c r="M4" s="83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36.75" customHeight="1">
      <c r="A5" s="59" t="s">
        <v>16</v>
      </c>
      <c r="B5" s="120" t="s">
        <v>17</v>
      </c>
      <c r="C5" s="121"/>
      <c r="D5" s="60" t="s">
        <v>15</v>
      </c>
      <c r="E5" s="61" t="s">
        <v>5</v>
      </c>
      <c r="F5" s="96"/>
      <c r="G5" s="97"/>
      <c r="H5" s="97"/>
      <c r="I5" s="98"/>
      <c r="J5" s="144" t="s">
        <v>27</v>
      </c>
      <c r="K5" s="145"/>
      <c r="L5" s="82"/>
      <c r="M5" s="83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1" customHeight="1">
      <c r="A6" s="62"/>
      <c r="B6" s="122"/>
      <c r="C6" s="123"/>
      <c r="D6" s="63"/>
      <c r="E6" s="64"/>
      <c r="F6" s="131"/>
      <c r="G6" s="132"/>
      <c r="H6" s="132"/>
      <c r="I6" s="133"/>
      <c r="J6" s="137" t="s">
        <v>19</v>
      </c>
      <c r="K6" s="138"/>
      <c r="L6" s="139"/>
      <c r="M6" s="77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1" customHeight="1">
      <c r="A7" s="62"/>
      <c r="B7" s="122"/>
      <c r="C7" s="123"/>
      <c r="D7" s="63"/>
      <c r="E7" s="64"/>
      <c r="F7" s="131"/>
      <c r="G7" s="132"/>
      <c r="H7" s="132"/>
      <c r="I7" s="133"/>
      <c r="J7" s="140"/>
      <c r="K7" s="141"/>
      <c r="L7" s="142"/>
      <c r="M7" s="143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21" customHeight="1" thickBot="1">
      <c r="A8" s="65"/>
      <c r="B8" s="122"/>
      <c r="C8" s="123"/>
      <c r="D8" s="66"/>
      <c r="E8" s="67"/>
      <c r="F8" s="131"/>
      <c r="G8" s="132"/>
      <c r="H8" s="132"/>
      <c r="I8" s="133"/>
      <c r="J8" s="150" t="s">
        <v>20</v>
      </c>
      <c r="K8" s="151"/>
      <c r="L8" s="152"/>
      <c r="M8" s="153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82.5" customHeight="1" thickBot="1">
      <c r="A9" s="68" t="s">
        <v>11</v>
      </c>
      <c r="B9" s="116" t="s">
        <v>8</v>
      </c>
      <c r="C9" s="117"/>
      <c r="D9" s="69" t="s">
        <v>0</v>
      </c>
      <c r="E9" s="69" t="s">
        <v>5</v>
      </c>
      <c r="F9" s="69" t="s">
        <v>22</v>
      </c>
      <c r="G9" s="69" t="s">
        <v>6</v>
      </c>
      <c r="H9" s="70" t="s">
        <v>10</v>
      </c>
      <c r="I9" s="69" t="s">
        <v>2</v>
      </c>
      <c r="J9" s="69" t="s">
        <v>4</v>
      </c>
      <c r="K9" s="69" t="s">
        <v>3</v>
      </c>
      <c r="L9" s="71" t="s">
        <v>25</v>
      </c>
      <c r="M9" s="72" t="s">
        <v>1</v>
      </c>
      <c r="R9" s="18"/>
      <c r="S9" s="18"/>
      <c r="T9" s="18"/>
      <c r="U9" s="18"/>
      <c r="V9" s="18"/>
      <c r="W9" s="18"/>
      <c r="X9" s="18"/>
      <c r="Y9" s="18"/>
      <c r="Z9" s="18"/>
      <c r="AA9" s="4"/>
      <c r="AB9" s="18"/>
    </row>
    <row r="10" spans="1:28" ht="18" customHeight="1">
      <c r="A10" s="126">
        <v>1</v>
      </c>
      <c r="B10" s="118"/>
      <c r="C10" s="119"/>
      <c r="D10" s="55"/>
      <c r="E10" s="56"/>
      <c r="F10" s="56"/>
      <c r="G10" s="57"/>
      <c r="H10" s="58"/>
      <c r="I10" s="37">
        <f>G10*H10+G10</f>
        <v>0</v>
      </c>
      <c r="J10" s="58"/>
      <c r="K10" s="38">
        <f>I10-(I10-G10)*J10</f>
        <v>0</v>
      </c>
      <c r="L10" s="114">
        <f>SUM(K10:K14)-M10</f>
        <v>0</v>
      </c>
      <c r="M10" s="147"/>
      <c r="O10" s="22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8" customHeight="1">
      <c r="A11" s="127"/>
      <c r="B11" s="108"/>
      <c r="C11" s="109"/>
      <c r="D11" s="23"/>
      <c r="E11" s="24"/>
      <c r="F11" s="24"/>
      <c r="G11" s="25"/>
      <c r="H11" s="26"/>
      <c r="I11" s="20">
        <f aca="true" t="shared" si="0" ref="I11:I24">G11*H11+G11</f>
        <v>0</v>
      </c>
      <c r="J11" s="26"/>
      <c r="K11" s="21">
        <f>I11-(I11-G11)*J11</f>
        <v>0</v>
      </c>
      <c r="L11" s="106"/>
      <c r="M11" s="148"/>
      <c r="O11" s="2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8" customHeight="1">
      <c r="A12" s="127"/>
      <c r="B12" s="108"/>
      <c r="C12" s="109"/>
      <c r="D12" s="23"/>
      <c r="E12" s="24"/>
      <c r="F12" s="24"/>
      <c r="G12" s="25"/>
      <c r="H12" s="26"/>
      <c r="I12" s="20">
        <f t="shared" si="0"/>
        <v>0</v>
      </c>
      <c r="J12" s="26"/>
      <c r="K12" s="21">
        <f aca="true" t="shared" si="1" ref="K12:K24">I12-(I12-G12)*J12</f>
        <v>0</v>
      </c>
      <c r="L12" s="106"/>
      <c r="M12" s="148"/>
      <c r="O12" s="22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8" customHeight="1">
      <c r="A13" s="127"/>
      <c r="B13" s="108"/>
      <c r="C13" s="109"/>
      <c r="D13" s="23"/>
      <c r="E13" s="24"/>
      <c r="F13" s="24"/>
      <c r="G13" s="25"/>
      <c r="H13" s="26"/>
      <c r="I13" s="20">
        <f t="shared" si="0"/>
        <v>0</v>
      </c>
      <c r="J13" s="26"/>
      <c r="K13" s="21">
        <f t="shared" si="1"/>
        <v>0</v>
      </c>
      <c r="L13" s="106"/>
      <c r="M13" s="14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8" customHeight="1" thickBot="1">
      <c r="A14" s="128"/>
      <c r="B14" s="110"/>
      <c r="C14" s="111"/>
      <c r="D14" s="27"/>
      <c r="E14" s="28"/>
      <c r="F14" s="28"/>
      <c r="G14" s="29"/>
      <c r="H14" s="30"/>
      <c r="I14" s="31">
        <f t="shared" si="0"/>
        <v>0</v>
      </c>
      <c r="J14" s="30"/>
      <c r="K14" s="32">
        <f t="shared" si="1"/>
        <v>0</v>
      </c>
      <c r="L14" s="146"/>
      <c r="M14" s="149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8" customHeight="1">
      <c r="A15" s="126">
        <v>2</v>
      </c>
      <c r="B15" s="112"/>
      <c r="C15" s="113"/>
      <c r="D15" s="33"/>
      <c r="E15" s="34"/>
      <c r="F15" s="34"/>
      <c r="G15" s="35"/>
      <c r="H15" s="36"/>
      <c r="I15" s="37">
        <f t="shared" si="0"/>
        <v>0</v>
      </c>
      <c r="J15" s="36"/>
      <c r="K15" s="38">
        <f t="shared" si="1"/>
        <v>0</v>
      </c>
      <c r="L15" s="114">
        <f>SUM(K15:K19)-M15</f>
        <v>0</v>
      </c>
      <c r="M15" s="102"/>
      <c r="O15" s="39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8" customHeight="1">
      <c r="A16" s="129"/>
      <c r="B16" s="108"/>
      <c r="C16" s="109"/>
      <c r="D16" s="23"/>
      <c r="E16" s="24"/>
      <c r="F16" s="24"/>
      <c r="G16" s="25"/>
      <c r="H16" s="26"/>
      <c r="I16" s="20">
        <f t="shared" si="0"/>
        <v>0</v>
      </c>
      <c r="J16" s="26"/>
      <c r="K16" s="21">
        <f t="shared" si="1"/>
        <v>0</v>
      </c>
      <c r="L16" s="106"/>
      <c r="M16" s="103"/>
      <c r="O16" s="40"/>
      <c r="R16" s="18"/>
      <c r="S16" s="11" t="s">
        <v>13</v>
      </c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8" customHeight="1">
      <c r="A17" s="129"/>
      <c r="B17" s="108"/>
      <c r="C17" s="109"/>
      <c r="D17" s="23"/>
      <c r="E17" s="24"/>
      <c r="F17" s="24"/>
      <c r="G17" s="25"/>
      <c r="H17" s="26"/>
      <c r="I17" s="20">
        <f t="shared" si="0"/>
        <v>0</v>
      </c>
      <c r="J17" s="26"/>
      <c r="K17" s="21">
        <f t="shared" si="1"/>
        <v>0</v>
      </c>
      <c r="L17" s="106"/>
      <c r="M17" s="103"/>
      <c r="O17" s="40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8" customHeight="1">
      <c r="A18" s="129"/>
      <c r="B18" s="108"/>
      <c r="C18" s="109"/>
      <c r="D18" s="23"/>
      <c r="E18" s="24"/>
      <c r="F18" s="24"/>
      <c r="G18" s="25"/>
      <c r="H18" s="26"/>
      <c r="I18" s="20">
        <f t="shared" si="0"/>
        <v>0</v>
      </c>
      <c r="J18" s="26"/>
      <c r="K18" s="21">
        <f t="shared" si="1"/>
        <v>0</v>
      </c>
      <c r="L18" s="106"/>
      <c r="M18" s="10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8" customHeight="1" thickBot="1">
      <c r="A19" s="130"/>
      <c r="B19" s="110"/>
      <c r="C19" s="111"/>
      <c r="D19" s="41"/>
      <c r="E19" s="42"/>
      <c r="F19" s="42"/>
      <c r="G19" s="43"/>
      <c r="H19" s="44"/>
      <c r="I19" s="45">
        <f t="shared" si="0"/>
        <v>0</v>
      </c>
      <c r="J19" s="44"/>
      <c r="K19" s="46">
        <f t="shared" si="1"/>
        <v>0</v>
      </c>
      <c r="L19" s="115"/>
      <c r="M19" s="104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13" ht="18" customHeight="1">
      <c r="A20" s="136">
        <v>3</v>
      </c>
      <c r="B20" s="112"/>
      <c r="C20" s="113"/>
      <c r="D20" s="47"/>
      <c r="E20" s="48"/>
      <c r="F20" s="48"/>
      <c r="G20" s="49"/>
      <c r="H20" s="50"/>
      <c r="I20" s="51">
        <f t="shared" si="0"/>
        <v>0</v>
      </c>
      <c r="J20" s="50"/>
      <c r="K20" s="52">
        <f t="shared" si="1"/>
        <v>0</v>
      </c>
      <c r="L20" s="105">
        <f>SUM(K20:K24)-M20</f>
        <v>0</v>
      </c>
      <c r="M20" s="107"/>
    </row>
    <row r="21" spans="1:13" ht="18" customHeight="1">
      <c r="A21" s="129"/>
      <c r="B21" s="108"/>
      <c r="C21" s="109"/>
      <c r="D21" s="23"/>
      <c r="E21" s="24"/>
      <c r="F21" s="24"/>
      <c r="G21" s="25"/>
      <c r="H21" s="26"/>
      <c r="I21" s="20">
        <f t="shared" si="0"/>
        <v>0</v>
      </c>
      <c r="J21" s="26"/>
      <c r="K21" s="21">
        <f t="shared" si="1"/>
        <v>0</v>
      </c>
      <c r="L21" s="106"/>
      <c r="M21" s="103"/>
    </row>
    <row r="22" spans="1:21" ht="18" customHeight="1">
      <c r="A22" s="129"/>
      <c r="B22" s="108"/>
      <c r="C22" s="109"/>
      <c r="D22" s="23"/>
      <c r="E22" s="24"/>
      <c r="F22" s="24"/>
      <c r="G22" s="25"/>
      <c r="H22" s="26"/>
      <c r="I22" s="20">
        <f t="shared" si="0"/>
        <v>0</v>
      </c>
      <c r="J22" s="26"/>
      <c r="K22" s="21">
        <f t="shared" si="1"/>
        <v>0</v>
      </c>
      <c r="L22" s="106"/>
      <c r="M22" s="103"/>
      <c r="U22" s="12"/>
    </row>
    <row r="23" spans="1:13" ht="18" customHeight="1">
      <c r="A23" s="129"/>
      <c r="B23" s="108"/>
      <c r="C23" s="109"/>
      <c r="D23" s="23"/>
      <c r="E23" s="24"/>
      <c r="F23" s="24"/>
      <c r="G23" s="25"/>
      <c r="H23" s="26"/>
      <c r="I23" s="20">
        <f t="shared" si="0"/>
        <v>0</v>
      </c>
      <c r="J23" s="26"/>
      <c r="K23" s="21">
        <f t="shared" si="1"/>
        <v>0</v>
      </c>
      <c r="L23" s="106"/>
      <c r="M23" s="103"/>
    </row>
    <row r="24" spans="1:13" ht="18" customHeight="1">
      <c r="A24" s="129"/>
      <c r="B24" s="108"/>
      <c r="C24" s="109"/>
      <c r="D24" s="23"/>
      <c r="E24" s="24"/>
      <c r="F24" s="24"/>
      <c r="G24" s="25"/>
      <c r="H24" s="26"/>
      <c r="I24" s="20">
        <f t="shared" si="0"/>
        <v>0</v>
      </c>
      <c r="J24" s="26"/>
      <c r="K24" s="21">
        <f t="shared" si="1"/>
        <v>0</v>
      </c>
      <c r="L24" s="106"/>
      <c r="M24" s="103"/>
    </row>
    <row r="25" spans="1:13" ht="25.5" customHeight="1" thickBot="1">
      <c r="A25" s="124" t="s">
        <v>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73">
        <f>SUM(K10:K24)</f>
        <v>0</v>
      </c>
      <c r="L25" s="74">
        <f>SUM(L10:L24)</f>
        <v>0</v>
      </c>
      <c r="M25" s="75">
        <f>SUM(M10:Q24)</f>
        <v>0</v>
      </c>
    </row>
    <row r="26" spans="3:13" s="8" customFormat="1" ht="15.75" customHeight="1">
      <c r="C26" s="53"/>
      <c r="D26" s="1"/>
      <c r="E26" s="1"/>
      <c r="F26" s="1"/>
      <c r="G26" s="1"/>
      <c r="H26" s="2"/>
      <c r="I26" s="1"/>
      <c r="J26" s="1"/>
      <c r="K26" s="14">
        <f>K25</f>
        <v>0</v>
      </c>
      <c r="L26" s="13">
        <f>L25+M25</f>
        <v>0</v>
      </c>
      <c r="M26" s="7"/>
    </row>
    <row r="27" spans="3:13" s="8" customFormat="1" ht="25.5" customHeight="1">
      <c r="C27" s="53"/>
      <c r="D27" s="1"/>
      <c r="E27" s="1"/>
      <c r="F27" s="1"/>
      <c r="G27" s="1"/>
      <c r="H27" s="2"/>
      <c r="I27" s="1"/>
      <c r="J27" s="1"/>
      <c r="K27" s="5" t="s">
        <v>9</v>
      </c>
      <c r="L27" s="13">
        <f>L4+L5-L25</f>
        <v>0</v>
      </c>
      <c r="M27" s="3"/>
    </row>
    <row r="28" spans="2:12" ht="12.75">
      <c r="B28" s="134"/>
      <c r="C28" s="135"/>
      <c r="K28" s="6"/>
      <c r="L28" s="6"/>
    </row>
    <row r="29" ht="12.75">
      <c r="I29" s="54"/>
    </row>
    <row r="31" ht="12.75">
      <c r="I31" s="54"/>
    </row>
  </sheetData>
  <sheetProtection/>
  <mergeCells count="50">
    <mergeCell ref="J6:L7"/>
    <mergeCell ref="M6:M7"/>
    <mergeCell ref="J5:K5"/>
    <mergeCell ref="L5:M5"/>
    <mergeCell ref="J4:K4"/>
    <mergeCell ref="L10:L14"/>
    <mergeCell ref="M10:M14"/>
    <mergeCell ref="J8:K8"/>
    <mergeCell ref="L8:M8"/>
    <mergeCell ref="F6:I6"/>
    <mergeCell ref="F7:I7"/>
    <mergeCell ref="F8:I8"/>
    <mergeCell ref="B28:C28"/>
    <mergeCell ref="B21:C21"/>
    <mergeCell ref="B22:C22"/>
    <mergeCell ref="B23:C23"/>
    <mergeCell ref="B12:C12"/>
    <mergeCell ref="B13:C13"/>
    <mergeCell ref="B15:C15"/>
    <mergeCell ref="B24:C24"/>
    <mergeCell ref="A25:J25"/>
    <mergeCell ref="B16:C16"/>
    <mergeCell ref="A10:A14"/>
    <mergeCell ref="A15:A19"/>
    <mergeCell ref="B11:C11"/>
    <mergeCell ref="B14:C14"/>
    <mergeCell ref="A20:A24"/>
    <mergeCell ref="B9:C9"/>
    <mergeCell ref="B10:C10"/>
    <mergeCell ref="B5:C5"/>
    <mergeCell ref="B6:C6"/>
    <mergeCell ref="B7:C7"/>
    <mergeCell ref="B8:C8"/>
    <mergeCell ref="M15:M19"/>
    <mergeCell ref="L20:L24"/>
    <mergeCell ref="M20:M24"/>
    <mergeCell ref="B18:C18"/>
    <mergeCell ref="B19:C19"/>
    <mergeCell ref="B20:C20"/>
    <mergeCell ref="B17:C17"/>
    <mergeCell ref="L15:L19"/>
    <mergeCell ref="L3:M3"/>
    <mergeCell ref="J3:K3"/>
    <mergeCell ref="A3:E3"/>
    <mergeCell ref="L4:M4"/>
    <mergeCell ref="A2:G2"/>
    <mergeCell ref="I2:M2"/>
    <mergeCell ref="A4:E4"/>
    <mergeCell ref="F4:I5"/>
    <mergeCell ref="F3:H3"/>
  </mergeCells>
  <printOptions/>
  <pageMargins left="0.7480314960629921" right="0.35433070866141736" top="0.7874015748031497" bottom="0.7874015748031497" header="0" footer="0"/>
  <pageSetup horizontalDpi="600" verticalDpi="600" orientation="landscape" paperSize="9" scale="75" r:id="rId1"/>
  <headerFooter alignWithMargins="0">
    <oddHeader>&amp;L&amp;"Arial,Krepko"PRILOGA K ZAHTEVKU ZA IZPLAČILO &amp;R&amp;"Arial,Krepko"PRILOGA 2a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Hrastnik</dc:creator>
  <cp:keywords/>
  <dc:description/>
  <cp:lastModifiedBy>Nataša Novak Vukšinič</cp:lastModifiedBy>
  <cp:lastPrinted>2023-02-15T07:09:30Z</cp:lastPrinted>
  <dcterms:created xsi:type="dcterms:W3CDTF">2007-09-12T18:36:22Z</dcterms:created>
  <dcterms:modified xsi:type="dcterms:W3CDTF">2024-01-19T10:29:11Z</dcterms:modified>
  <cp:category/>
  <cp:version/>
  <cp:contentType/>
  <cp:contentStatus/>
</cp:coreProperties>
</file>