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ad.sigov.si\DAT\MSP\SlužbaZaCrpanjeSredstev\Usklajevanje\CeZag\Dopolnitev_2-v-skladu_z_OU\Obrazci_in_priloge\"/>
    </mc:Choice>
  </mc:AlternateContent>
  <xr:revisionPtr revIDLastSave="0" documentId="13_ncr:1_{6583E77A-C295-47A1-B43C-681759A43DEC}" xr6:coauthVersionLast="47" xr6:coauthVersionMax="47" xr10:uidLastSave="{00000000-0000-0000-0000-000000000000}"/>
  <bookViews>
    <workbookView xWindow="28680" yWindow="-120" windowWidth="25440" windowHeight="15390" xr2:uid="{00000000-000D-0000-FFFF-FFFF00000000}"/>
  </bookViews>
  <sheets>
    <sheet name="Finančni nač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H42" i="1"/>
  <c r="J42" i="1"/>
  <c r="L42" i="1"/>
  <c r="F43" i="1"/>
  <c r="H43" i="1"/>
  <c r="J43" i="1"/>
  <c r="L43" i="1"/>
  <c r="F44" i="1"/>
  <c r="H44" i="1"/>
  <c r="J44" i="1"/>
  <c r="L44" i="1"/>
  <c r="F45" i="1"/>
  <c r="H45" i="1"/>
  <c r="J45" i="1"/>
  <c r="L45" i="1"/>
  <c r="F46" i="1"/>
  <c r="H46" i="1"/>
  <c r="J46" i="1"/>
  <c r="L46" i="1"/>
  <c r="F47" i="1"/>
  <c r="H47" i="1"/>
  <c r="J47" i="1"/>
  <c r="L47" i="1"/>
  <c r="F40" i="1"/>
  <c r="M47" i="1" l="1"/>
  <c r="M43" i="1"/>
  <c r="M45" i="1"/>
  <c r="M42" i="1"/>
  <c r="M44" i="1"/>
  <c r="M46" i="1"/>
  <c r="D26" i="1"/>
  <c r="L41" i="1"/>
  <c r="L40" i="1"/>
  <c r="J41" i="1"/>
  <c r="J40" i="1"/>
  <c r="H41" i="1"/>
  <c r="H40" i="1"/>
  <c r="F41" i="1"/>
  <c r="H25" i="1"/>
  <c r="E26" i="1"/>
  <c r="F26" i="1"/>
  <c r="G26" i="1"/>
  <c r="E23" i="1" l="1"/>
  <c r="F23" i="1"/>
  <c r="M41" i="1"/>
  <c r="G23" i="1"/>
  <c r="M40" i="1"/>
  <c r="D23" i="1"/>
  <c r="H26" i="1"/>
  <c r="H23" i="1" l="1"/>
  <c r="D24" i="1"/>
  <c r="D27" i="1" s="1"/>
  <c r="G24" i="1"/>
  <c r="G27" i="1" s="1"/>
  <c r="G31" i="1" l="1"/>
  <c r="G28" i="1"/>
  <c r="D31" i="1"/>
  <c r="D28" i="1"/>
  <c r="E24" i="1"/>
  <c r="E27" i="1" s="1"/>
  <c r="F24" i="1"/>
  <c r="F27" i="1" s="1"/>
  <c r="E31" i="1" l="1"/>
  <c r="E28" i="1"/>
  <c r="F31" i="1"/>
  <c r="F28" i="1"/>
  <c r="G29" i="1"/>
  <c r="G30" i="1"/>
  <c r="G33" i="1"/>
  <c r="G32" i="1"/>
  <c r="D29" i="1"/>
  <c r="D30" i="1"/>
  <c r="D32" i="1"/>
  <c r="D33" i="1"/>
  <c r="H24" i="1"/>
  <c r="H27" i="1" s="1"/>
  <c r="H28" i="1" l="1"/>
  <c r="F29" i="1"/>
  <c r="F30" i="1"/>
  <c r="F33" i="1"/>
  <c r="F32" i="1"/>
  <c r="E30" i="1"/>
  <c r="E29" i="1"/>
  <c r="H31" i="1"/>
  <c r="E32" i="1"/>
  <c r="E33" i="1"/>
  <c r="H32" i="1" l="1"/>
  <c r="H33" i="1"/>
  <c r="H29" i="1"/>
  <c r="H30" i="1"/>
</calcChain>
</file>

<file path=xl/sharedStrings.xml><?xml version="1.0" encoding="utf-8"?>
<sst xmlns="http://schemas.openxmlformats.org/spreadsheetml/2006/main" count="39" uniqueCount="37">
  <si>
    <t>SKUPAJ</t>
  </si>
  <si>
    <t>Naziv projekta:</t>
  </si>
  <si>
    <t>Naziv prijavitelja:</t>
  </si>
  <si>
    <t>VRSTA STROŠKA</t>
  </si>
  <si>
    <t>Pavšalno financiranje v višini 40 % vrednosti vseh upravičenih stroškov dela osebja na projektu</t>
  </si>
  <si>
    <t>I FINANČNI NAČRT PROJEKTA IN VIRI FINANCIRANJA</t>
  </si>
  <si>
    <t xml:space="preserve">Naziv javnega razpisa: </t>
  </si>
  <si>
    <t xml:space="preserve">Regija izvajanja projekta: </t>
  </si>
  <si>
    <t>KRVS in KRZS</t>
  </si>
  <si>
    <t xml:space="preserve">II.  PODROBNEJŠI IZRAČUN STROŠKOV DELA PO LETIH </t>
  </si>
  <si>
    <t>Delovno mesto</t>
  </si>
  <si>
    <t>Strošek na enoto</t>
  </si>
  <si>
    <t>Št. enot</t>
  </si>
  <si>
    <t xml:space="preserve">Stroški zunanjih storitev - podjemna pogodba </t>
  </si>
  <si>
    <t>Pavšalno financiranje v višini 40 % vrednosti stroškov dela po podjemni pogodbi</t>
  </si>
  <si>
    <t>SKUPAJ CELOTNI UPRAVIČENI STROŠKI PROJEKTA - ZAPROŠEN ZNESEK</t>
  </si>
  <si>
    <r>
      <rPr>
        <sz val="12"/>
        <color theme="1"/>
        <rFont val="Arial"/>
        <family val="2"/>
        <charset val="238"/>
      </rPr>
      <t>Obrazec št. 2:</t>
    </r>
    <r>
      <rPr>
        <i/>
        <sz val="12"/>
        <color theme="1"/>
        <rFont val="Arial"/>
        <family val="2"/>
        <charset val="238"/>
      </rPr>
      <t xml:space="preserve"> Finančni načrt</t>
    </r>
  </si>
  <si>
    <t xml:space="preserve">Stroški plač in povračil v zvezi z delom </t>
  </si>
  <si>
    <t>Javni razpis za sofinanciranje Centra za zagovorništvo na področju deinstitucionalizacije (CeZag)</t>
  </si>
  <si>
    <t>št enot.</t>
  </si>
  <si>
    <t>št. enot</t>
  </si>
  <si>
    <t>KRVS (50%)</t>
  </si>
  <si>
    <t>KRZS (50%)</t>
  </si>
  <si>
    <t>Skupaj EU udeležba (85 %)</t>
  </si>
  <si>
    <t>Skupaj SLO udeležba (15 %)</t>
  </si>
  <si>
    <t>Skupaj EU udeležba (40 %)</t>
  </si>
  <si>
    <t>Skupaj SLO udeležba (60 %)</t>
  </si>
  <si>
    <t>SE 1 -  vodja projekta</t>
  </si>
  <si>
    <t>SE 2 -  Koordinator 1</t>
  </si>
  <si>
    <t>SE 2 -  Koordinator 2</t>
  </si>
  <si>
    <t>SE 2 -  Koordinator 3</t>
  </si>
  <si>
    <t>SE 2 -  Koordinator 4</t>
  </si>
  <si>
    <t>SE 2 -  Koordinator 5</t>
  </si>
  <si>
    <t>SE 2 -  Koordinator 6</t>
  </si>
  <si>
    <t>SE 2 -  Koordinator 7</t>
  </si>
  <si>
    <r>
      <t xml:space="preserve">Navodila za izpolnjevanje tabele I:  </t>
    </r>
    <r>
      <rPr>
        <sz val="11"/>
        <rFont val="Arial"/>
        <family val="2"/>
        <charset val="238"/>
      </rPr>
      <t xml:space="preserve">
1. Stroški plač in povračil v zvezi z delom: Podatek se samodejno prenese iz spodnje tabele (glej tabelo II).
2. Pavšalno financiranje (40 %): Sistem izračuna 40 % pavšalnih sredstev na podlagi vnesenih stroškov dela. 
3. Stroški zunanjih storitev: Vnesite predvidene zneske podjemnih pogodb.
4. Pavšalno financiranje (40 %): Sistem izračuna 40 % pavšalnih sredstev na podlagi vnesenih stroškov podjemnih pogodb.
5. Viri financiranja (KRVS/KRZS, EU in SLO udeležba): Sistem samodejno razdeli zaprošena sredstva.                  </t>
    </r>
  </si>
  <si>
    <r>
      <t xml:space="preserve">
Navodila za izpolnjevanje tabele II:  
</t>
    </r>
    <r>
      <rPr>
        <sz val="11"/>
        <rFont val="Arial"/>
        <family val="2"/>
        <charset val="238"/>
      </rPr>
      <t xml:space="preserve">1. Strošek na enoto  je že določen – tega NE spreminjajte.
2. V stolpce za število enot po posameznih letih vpišite, koliko ur bo delal posamezni sodelavec v tistem letu. Pri tem upoštevajte, da je največje dovoljeno število ur za polno zaposleno osebo 1.720 ur na leto.
3. Skupni strošek dela za vsako osebo po letih se izračuna avtomatsko in prense v tabelo 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</si>
</sst>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0"/>
      <color theme="0" tint="-0.34998626667073579"/>
      <name val="Arial"/>
      <family val="2"/>
      <charset val="238"/>
    </font>
    <font>
      <b/>
      <sz val="12"/>
      <name val="Arial"/>
      <family val="2"/>
      <charset val="238"/>
    </font>
    <font>
      <b/>
      <sz val="11"/>
      <name val="Arial"/>
      <family val="2"/>
      <charset val="238"/>
    </font>
    <font>
      <sz val="11"/>
      <color theme="1"/>
      <name val="Arial"/>
      <family val="2"/>
      <charset val="238"/>
    </font>
    <font>
      <sz val="11"/>
      <name val="Arial"/>
      <family val="2"/>
      <charset val="238"/>
    </font>
    <font>
      <u/>
      <sz val="11"/>
      <name val="Arial"/>
      <family val="2"/>
      <charset val="238"/>
    </font>
    <font>
      <u/>
      <sz val="12"/>
      <name val="Arial"/>
      <family val="2"/>
      <charset val="238"/>
    </font>
    <font>
      <sz val="10"/>
      <color theme="1"/>
      <name val="Arial"/>
      <family val="2"/>
      <charset val="238"/>
    </font>
    <font>
      <b/>
      <sz val="11"/>
      <color theme="1"/>
      <name val="Arial"/>
      <family val="2"/>
      <charset val="238"/>
    </font>
    <font>
      <b/>
      <sz val="11"/>
      <color rgb="FFFF0000"/>
      <name val="Arial"/>
      <family val="2"/>
      <charset val="238"/>
    </font>
    <font>
      <sz val="10"/>
      <color rgb="FFA6A6A6"/>
      <name val="Arial"/>
      <family val="2"/>
      <charset val="238"/>
    </font>
    <font>
      <sz val="12"/>
      <color theme="1"/>
      <name val="Arial"/>
      <family val="2"/>
      <charset val="238"/>
    </font>
    <font>
      <i/>
      <sz val="12"/>
      <color theme="1"/>
      <name val="Arial"/>
      <family val="2"/>
      <charset val="238"/>
    </font>
    <font>
      <b/>
      <sz val="14"/>
      <color theme="1"/>
      <name val="Arial"/>
      <family val="2"/>
      <charset val="238"/>
    </font>
    <font>
      <sz val="14"/>
      <color theme="1"/>
      <name val="Arial"/>
      <family val="2"/>
      <charset val="238"/>
    </font>
    <font>
      <sz val="8"/>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D9D9D9"/>
        <bgColor rgb="FF000000"/>
      </patternFill>
    </fill>
    <fill>
      <patternFill patternType="solid">
        <fgColor theme="0" tint="-4.9989318521683403E-2"/>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4">
    <xf numFmtId="0" fontId="0" fillId="0" borderId="0" xfId="0"/>
    <xf numFmtId="0" fontId="1" fillId="0" borderId="0" xfId="0" applyNumberFormat="1" applyFont="1" applyAlignment="1">
      <alignment wrapText="1"/>
    </xf>
    <xf numFmtId="0" fontId="2" fillId="0" borderId="0" xfId="0" applyNumberFormat="1" applyFont="1" applyAlignment="1"/>
    <xf numFmtId="0" fontId="5" fillId="0" borderId="0" xfId="0" applyNumberFormat="1" applyFont="1" applyAlignment="1">
      <alignment horizontal="right" wrapText="1"/>
    </xf>
    <xf numFmtId="0" fontId="5" fillId="0" borderId="0" xfId="0" applyNumberFormat="1" applyFont="1" applyAlignment="1">
      <alignment wrapText="1"/>
    </xf>
    <xf numFmtId="0" fontId="4" fillId="0" borderId="0" xfId="0" applyFont="1"/>
    <xf numFmtId="0" fontId="5" fillId="0" borderId="0" xfId="0" applyFont="1" applyAlignment="1">
      <alignment horizontal="right"/>
    </xf>
    <xf numFmtId="0" fontId="5" fillId="0" borderId="0" xfId="0" applyFont="1" applyAlignment="1">
      <alignment wrapText="1"/>
    </xf>
    <xf numFmtId="0" fontId="5" fillId="0" borderId="0" xfId="0" applyFont="1"/>
    <xf numFmtId="0" fontId="6" fillId="0" borderId="0" xfId="0" applyFont="1" applyFill="1" applyBorder="1" applyAlignment="1">
      <alignment wrapText="1"/>
    </xf>
    <xf numFmtId="0" fontId="7" fillId="0" borderId="0" xfId="0" applyFont="1" applyFill="1" applyBorder="1" applyAlignment="1">
      <alignment wrapText="1"/>
    </xf>
    <xf numFmtId="0" fontId="8" fillId="0" borderId="0" xfId="0" applyFont="1" applyFill="1" applyBorder="1"/>
    <xf numFmtId="4" fontId="3" fillId="0" borderId="0" xfId="0" applyNumberFormat="1" applyFont="1" applyBorder="1" applyAlignment="1" applyProtection="1">
      <alignment wrapText="1"/>
    </xf>
    <xf numFmtId="0" fontId="4" fillId="0" borderId="0" xfId="0" applyFont="1" applyFill="1" applyBorder="1"/>
    <xf numFmtId="0" fontId="9" fillId="0" borderId="0" xfId="0" applyFont="1"/>
    <xf numFmtId="0" fontId="3" fillId="0" borderId="0" xfId="0" applyFont="1" applyFill="1" applyBorder="1" applyAlignment="1" applyProtection="1">
      <protection hidden="1"/>
    </xf>
    <xf numFmtId="0" fontId="3" fillId="4" borderId="7" xfId="0" applyFont="1" applyFill="1" applyBorder="1" applyAlignment="1">
      <alignment horizontal="center" vertical="center" wrapText="1"/>
    </xf>
    <xf numFmtId="0" fontId="4" fillId="0" borderId="0" xfId="0" applyFont="1" applyFill="1" applyBorder="1" applyAlignment="1">
      <alignment horizontal="center"/>
    </xf>
    <xf numFmtId="0" fontId="3" fillId="0" borderId="0" xfId="0" applyNumberFormat="1" applyFont="1" applyAlignment="1"/>
    <xf numFmtId="0" fontId="11" fillId="0" borderId="0" xfId="0" applyFont="1" applyAlignment="1">
      <alignment horizontal="right" vertical="center"/>
    </xf>
    <xf numFmtId="0" fontId="9" fillId="0" borderId="0" xfId="0" applyFont="1" applyAlignment="1">
      <alignment horizontal="left"/>
    </xf>
    <xf numFmtId="0" fontId="12" fillId="0" borderId="0" xfId="0" applyFont="1"/>
    <xf numFmtId="0" fontId="3" fillId="3" borderId="10" xfId="0" applyFont="1" applyFill="1" applyBorder="1" applyAlignment="1">
      <alignment horizontal="center" vertical="center" wrapText="1"/>
    </xf>
    <xf numFmtId="0" fontId="3" fillId="2" borderId="5" xfId="0" applyFont="1" applyFill="1" applyBorder="1" applyAlignment="1">
      <alignment horizontal="left" vertical="center" wrapText="1"/>
    </xf>
    <xf numFmtId="4" fontId="5" fillId="3" borderId="11" xfId="0" applyNumberFormat="1" applyFont="1" applyFill="1" applyBorder="1" applyAlignment="1">
      <alignment horizontal="right" vertical="center" wrapText="1"/>
    </xf>
    <xf numFmtId="0" fontId="5" fillId="0" borderId="5" xfId="0" applyFont="1" applyBorder="1" applyAlignment="1">
      <alignment horizontal="right" vertical="center"/>
    </xf>
    <xf numFmtId="0" fontId="5" fillId="0" borderId="6" xfId="0" applyFont="1" applyBorder="1" applyAlignment="1">
      <alignment vertical="center"/>
    </xf>
    <xf numFmtId="0" fontId="5" fillId="0" borderId="9" xfId="0" applyFont="1" applyBorder="1" applyAlignment="1">
      <alignment horizontal="right" vertical="center"/>
    </xf>
    <xf numFmtId="0" fontId="5" fillId="0" borderId="8" xfId="0" applyFont="1" applyBorder="1" applyAlignment="1">
      <alignment vertical="center"/>
    </xf>
    <xf numFmtId="4" fontId="5" fillId="3" borderId="12" xfId="0" applyNumberFormat="1" applyFont="1" applyFill="1" applyBorder="1" applyAlignment="1">
      <alignment horizontal="right" vertical="center" wrapText="1"/>
    </xf>
    <xf numFmtId="4" fontId="5" fillId="0" borderId="6" xfId="0" applyNumberFormat="1" applyFont="1" applyBorder="1" applyAlignment="1">
      <alignment horizontal="center" vertical="center" wrapText="1"/>
    </xf>
    <xf numFmtId="4" fontId="3" fillId="3" borderId="1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13" fillId="0" borderId="0" xfId="0" applyFont="1"/>
    <xf numFmtId="0" fontId="14" fillId="0" borderId="0" xfId="0" applyFont="1"/>
    <xf numFmtId="0" fontId="15" fillId="0" borderId="0" xfId="0" applyFont="1"/>
    <xf numFmtId="0" fontId="3" fillId="3" borderId="13" xfId="0" applyFont="1" applyFill="1" applyBorder="1" applyAlignment="1">
      <alignment vertical="center" wrapText="1"/>
    </xf>
    <xf numFmtId="4" fontId="3" fillId="3" borderId="14" xfId="0" applyNumberFormat="1" applyFont="1" applyFill="1" applyBorder="1" applyAlignment="1">
      <alignment horizontal="center" vertical="center" wrapText="1"/>
    </xf>
    <xf numFmtId="4" fontId="10" fillId="3" borderId="15"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0" fontId="3" fillId="3" borderId="1" xfId="0" applyFont="1" applyFill="1" applyBorder="1" applyAlignment="1">
      <alignment vertical="center" wrapText="1"/>
    </xf>
    <xf numFmtId="4" fontId="3" fillId="3" borderId="7" xfId="0" applyNumberFormat="1" applyFont="1" applyFill="1" applyBorder="1" applyAlignment="1">
      <alignment horizontal="center" vertical="center" wrapText="1"/>
    </xf>
    <xf numFmtId="0" fontId="3" fillId="6" borderId="5" xfId="0" applyFont="1" applyFill="1" applyBorder="1"/>
    <xf numFmtId="0" fontId="3" fillId="3" borderId="5" xfId="0" applyFont="1" applyFill="1" applyBorder="1" applyAlignment="1">
      <alignment vertical="center" wrapText="1"/>
    </xf>
    <xf numFmtId="0" fontId="3" fillId="6" borderId="9" xfId="0" applyFont="1" applyFill="1" applyBorder="1"/>
    <xf numFmtId="4" fontId="3" fillId="3" borderId="10" xfId="0" applyNumberFormat="1" applyFont="1" applyFill="1" applyBorder="1" applyAlignment="1">
      <alignment horizontal="center" vertical="center" wrapText="1"/>
    </xf>
    <xf numFmtId="4" fontId="3" fillId="5" borderId="6" xfId="0" applyNumberFormat="1" applyFont="1" applyFill="1" applyBorder="1" applyAlignment="1">
      <alignment horizontal="center" vertical="center" wrapText="1"/>
    </xf>
    <xf numFmtId="4" fontId="3" fillId="5" borderId="11" xfId="0" applyNumberFormat="1" applyFont="1" applyFill="1" applyBorder="1" applyAlignment="1">
      <alignment horizontal="center" vertical="center" wrapText="1"/>
    </xf>
    <xf numFmtId="4" fontId="3" fillId="5" borderId="8" xfId="0" applyNumberFormat="1" applyFont="1" applyFill="1" applyBorder="1" applyAlignment="1">
      <alignment horizontal="center" vertical="center" wrapText="1"/>
    </xf>
    <xf numFmtId="4" fontId="3" fillId="5" borderId="12" xfId="0" applyNumberFormat="1" applyFont="1" applyFill="1" applyBorder="1" applyAlignment="1">
      <alignment horizontal="center" vertical="center" wrapText="1"/>
    </xf>
    <xf numFmtId="0" fontId="10" fillId="0" borderId="0" xfId="0" applyFont="1"/>
    <xf numFmtId="0" fontId="5" fillId="0" borderId="6" xfId="0" applyFont="1" applyBorder="1" applyAlignment="1">
      <alignment horizontal="right" vertical="center"/>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5" fillId="0" borderId="1" xfId="0" applyFont="1" applyBorder="1" applyAlignment="1">
      <alignment horizontal="right" vertical="center"/>
    </xf>
    <xf numFmtId="0" fontId="5" fillId="0" borderId="7" xfId="0" applyFont="1" applyBorder="1" applyAlignment="1">
      <alignment vertical="center"/>
    </xf>
    <xf numFmtId="4" fontId="5" fillId="3" borderId="10" xfId="0" applyNumberFormat="1" applyFont="1" applyFill="1" applyBorder="1" applyAlignment="1">
      <alignment horizontal="right" vertical="center" wrapText="1"/>
    </xf>
    <xf numFmtId="0" fontId="5" fillId="0" borderId="0" xfId="0" applyFont="1" applyFill="1" applyBorder="1"/>
    <xf numFmtId="0" fontId="3" fillId="7" borderId="20" xfId="0" applyFont="1" applyFill="1" applyBorder="1" applyAlignment="1">
      <alignment horizontal="left" vertical="top" wrapText="1"/>
    </xf>
    <xf numFmtId="0" fontId="3" fillId="7" borderId="21" xfId="0" applyFont="1" applyFill="1" applyBorder="1" applyAlignment="1">
      <alignment horizontal="left" vertical="top" wrapText="1"/>
    </xf>
    <xf numFmtId="0" fontId="3" fillId="7" borderId="22" xfId="0" applyFont="1" applyFill="1" applyBorder="1" applyAlignment="1">
      <alignment horizontal="left" vertical="top" wrapText="1"/>
    </xf>
    <xf numFmtId="0" fontId="3" fillId="7" borderId="13"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7" borderId="23" xfId="0" applyFont="1" applyFill="1" applyBorder="1" applyAlignment="1">
      <alignment horizontal="left" vertical="top" wrapText="1"/>
    </xf>
    <xf numFmtId="0" fontId="3" fillId="7" borderId="24" xfId="0" applyFont="1" applyFill="1" applyBorder="1" applyAlignment="1">
      <alignment horizontal="left" vertical="top" wrapText="1"/>
    </xf>
    <xf numFmtId="0" fontId="3" fillId="7" borderId="25" xfId="0" applyFont="1" applyFill="1" applyBorder="1" applyAlignment="1">
      <alignment horizontal="left" vertical="top" wrapText="1"/>
    </xf>
    <xf numFmtId="0" fontId="3" fillId="7" borderId="26" xfId="0" applyFont="1" applyFill="1" applyBorder="1" applyAlignment="1">
      <alignment horizontal="left" vertical="top" wrapText="1"/>
    </xf>
    <xf numFmtId="4" fontId="2" fillId="0" borderId="2" xfId="0" applyNumberFormat="1" applyFont="1" applyFill="1" applyBorder="1" applyAlignment="1" applyProtection="1">
      <alignment horizontal="center" wrapText="1"/>
      <protection hidden="1"/>
    </xf>
    <xf numFmtId="4" fontId="2" fillId="0" borderId="3" xfId="0" applyNumberFormat="1" applyFont="1" applyFill="1" applyBorder="1" applyAlignment="1" applyProtection="1">
      <alignment horizontal="center" wrapText="1"/>
      <protection hidden="1"/>
    </xf>
    <xf numFmtId="4" fontId="2" fillId="0" borderId="4" xfId="0" applyNumberFormat="1" applyFont="1" applyFill="1" applyBorder="1" applyAlignment="1" applyProtection="1">
      <alignment horizontal="center" wrapText="1"/>
      <protection hidden="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3" fillId="7" borderId="20" xfId="0" applyFont="1" applyFill="1" applyBorder="1" applyAlignment="1">
      <alignment vertical="center" wrapText="1"/>
    </xf>
    <xf numFmtId="0" fontId="3" fillId="7" borderId="21" xfId="0" applyFont="1" applyFill="1" applyBorder="1" applyAlignment="1">
      <alignment vertical="center" wrapText="1"/>
    </xf>
    <xf numFmtId="0" fontId="3" fillId="7" borderId="22" xfId="0" applyFont="1" applyFill="1" applyBorder="1" applyAlignment="1">
      <alignment vertical="center" wrapText="1"/>
    </xf>
    <xf numFmtId="0" fontId="3" fillId="7" borderId="13" xfId="0" applyFont="1" applyFill="1" applyBorder="1" applyAlignment="1">
      <alignment vertical="center" wrapText="1"/>
    </xf>
    <xf numFmtId="0" fontId="3" fillId="7" borderId="0" xfId="0" applyFont="1" applyFill="1" applyBorder="1" applyAlignment="1">
      <alignment vertical="center" wrapText="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3" fillId="7" borderId="25" xfId="0" applyFont="1" applyFill="1" applyBorder="1" applyAlignment="1">
      <alignment vertical="center" wrapText="1"/>
    </xf>
    <xf numFmtId="0" fontId="3" fillId="7" borderId="26" xfId="0" applyFont="1" applyFill="1" applyBorder="1" applyAlignment="1">
      <alignment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703729</xdr:colOff>
      <xdr:row>3</xdr:row>
      <xdr:rowOff>128307</xdr:rowOff>
    </xdr:from>
    <xdr:to>
      <xdr:col>7</xdr:col>
      <xdr:colOff>475129</xdr:colOff>
      <xdr:row>6</xdr:row>
      <xdr:rowOff>33057</xdr:rowOff>
    </xdr:to>
    <xdr:pic>
      <xdr:nvPicPr>
        <xdr:cNvPr id="5" name="Slika 3">
          <a:extLst>
            <a:ext uri="{FF2B5EF4-FFF2-40B4-BE49-F238E27FC236}">
              <a16:creationId xmlns:a16="http://schemas.microsoft.com/office/drawing/2014/main" id="{A9001200-8FE3-C540-8D9F-236093971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52582" y="677395"/>
          <a:ext cx="2528047" cy="44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0</xdr:row>
      <xdr:rowOff>156882</xdr:rowOff>
    </xdr:from>
    <xdr:to>
      <xdr:col>2</xdr:col>
      <xdr:colOff>2894666</xdr:colOff>
      <xdr:row>6</xdr:row>
      <xdr:rowOff>12662</xdr:rowOff>
    </xdr:to>
    <xdr:pic>
      <xdr:nvPicPr>
        <xdr:cNvPr id="2" name="Slika 1">
          <a:extLst>
            <a:ext uri="{FF2B5EF4-FFF2-40B4-BE49-F238E27FC236}">
              <a16:creationId xmlns:a16="http://schemas.microsoft.com/office/drawing/2014/main" id="{75B48F8F-1935-8688-AF08-7970CEE0568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6882"/>
          <a:ext cx="3006725" cy="925195"/>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T61"/>
  <sheetViews>
    <sheetView tabSelected="1" topLeftCell="C4" zoomScale="85" zoomScaleNormal="85" workbookViewId="0">
      <selection activeCell="C9" sqref="C9"/>
    </sheetView>
  </sheetViews>
  <sheetFormatPr defaultColWidth="9.140625" defaultRowHeight="14.25" x14ac:dyDescent="0.2"/>
  <cols>
    <col min="1" max="1" width="9.140625" style="8"/>
    <col min="2" max="2" width="20.7109375" style="8" customWidth="1"/>
    <col min="3" max="3" width="50.7109375" style="6" customWidth="1"/>
    <col min="4" max="7" width="15.7109375" style="8" customWidth="1"/>
    <col min="8" max="8" width="17.28515625" style="8" customWidth="1"/>
    <col min="9" max="9" width="13.7109375" style="8" customWidth="1"/>
    <col min="10" max="15" width="14" style="8" customWidth="1"/>
    <col min="16" max="16" width="15.28515625" style="8" customWidth="1"/>
    <col min="17" max="19" width="9.140625" style="8"/>
    <col min="20" max="20" width="7.28515625" style="8" customWidth="1"/>
    <col min="21" max="16384" width="9.140625" style="8"/>
  </cols>
  <sheetData>
    <row r="1" spans="3:11" s="4" customFormat="1" x14ac:dyDescent="0.2">
      <c r="C1" s="3"/>
    </row>
    <row r="2" spans="3:11" s="4" customFormat="1" ht="15" x14ac:dyDescent="0.25">
      <c r="C2"/>
    </row>
    <row r="3" spans="3:11" s="4" customFormat="1" x14ac:dyDescent="0.2">
      <c r="C3" s="3"/>
    </row>
    <row r="4" spans="3:11" s="4" customFormat="1" x14ac:dyDescent="0.2">
      <c r="C4" s="3"/>
    </row>
    <row r="5" spans="3:11" s="4" customFormat="1" x14ac:dyDescent="0.2">
      <c r="C5" s="3"/>
    </row>
    <row r="6" spans="3:11" s="4" customFormat="1" x14ac:dyDescent="0.2">
      <c r="C6" s="3"/>
    </row>
    <row r="7" spans="3:11" s="4" customFormat="1" x14ac:dyDescent="0.2">
      <c r="C7" s="3"/>
    </row>
    <row r="8" spans="3:11" s="5" customFormat="1" x14ac:dyDescent="0.2">
      <c r="C8" s="1"/>
    </row>
    <row r="9" spans="3:11" s="5" customFormat="1" ht="15.75" x14ac:dyDescent="0.25">
      <c r="C9" s="33" t="s">
        <v>16</v>
      </c>
      <c r="D9" s="14"/>
      <c r="I9" s="21"/>
      <c r="K9" s="19"/>
    </row>
    <row r="10" spans="3:11" s="5" customFormat="1" ht="15.75" x14ac:dyDescent="0.25">
      <c r="C10" s="2"/>
      <c r="D10" s="14"/>
    </row>
    <row r="11" spans="3:11" s="5" customFormat="1" ht="18" x14ac:dyDescent="0.25">
      <c r="C11" s="18" t="s">
        <v>6</v>
      </c>
      <c r="D11" s="34" t="s">
        <v>18</v>
      </c>
      <c r="E11" s="35"/>
      <c r="F11" s="35"/>
      <c r="G11" s="35"/>
      <c r="H11" s="35"/>
      <c r="I11" s="35"/>
      <c r="J11" s="35"/>
    </row>
    <row r="12" spans="3:11" s="5" customFormat="1" ht="15.75" x14ac:dyDescent="0.25">
      <c r="C12" s="2"/>
    </row>
    <row r="13" spans="3:11" s="5" customFormat="1" ht="15.75" x14ac:dyDescent="0.25">
      <c r="C13" s="2"/>
    </row>
    <row r="14" spans="3:11" s="5" customFormat="1" ht="15.75" x14ac:dyDescent="0.25">
      <c r="C14" s="15" t="s">
        <v>2</v>
      </c>
      <c r="D14" s="69"/>
      <c r="E14" s="70"/>
      <c r="F14" s="70"/>
      <c r="G14" s="70"/>
      <c r="H14" s="70"/>
      <c r="I14" s="70"/>
      <c r="J14" s="71"/>
    </row>
    <row r="15" spans="3:11" s="5" customFormat="1" ht="15" x14ac:dyDescent="0.2">
      <c r="C15" s="9"/>
      <c r="D15" s="10"/>
      <c r="E15" s="11"/>
      <c r="F15" s="11"/>
      <c r="G15" s="11"/>
      <c r="H15" s="11"/>
      <c r="I15" s="11"/>
      <c r="J15" s="11"/>
    </row>
    <row r="16" spans="3:11" s="5" customFormat="1" ht="15.75" x14ac:dyDescent="0.25">
      <c r="C16" s="12" t="s">
        <v>1</v>
      </c>
      <c r="D16" s="72"/>
      <c r="E16" s="73"/>
      <c r="F16" s="73"/>
      <c r="G16" s="73"/>
      <c r="H16" s="73"/>
      <c r="I16" s="73"/>
      <c r="J16" s="74"/>
    </row>
    <row r="17" spans="3:18" s="5" customFormat="1" x14ac:dyDescent="0.2">
      <c r="D17" s="13"/>
      <c r="E17" s="13"/>
      <c r="F17" s="13"/>
      <c r="G17" s="13"/>
      <c r="H17" s="13"/>
      <c r="I17" s="13"/>
      <c r="J17" s="13"/>
    </row>
    <row r="18" spans="3:18" s="5" customFormat="1" ht="15" x14ac:dyDescent="0.25">
      <c r="C18" s="14" t="s">
        <v>7</v>
      </c>
      <c r="D18" s="20" t="s">
        <v>8</v>
      </c>
      <c r="E18" s="17"/>
      <c r="F18" s="17"/>
      <c r="G18" s="17"/>
      <c r="H18" s="17"/>
      <c r="I18" s="17"/>
      <c r="J18" s="17"/>
    </row>
    <row r="19" spans="3:18" s="5" customFormat="1" ht="15.75" x14ac:dyDescent="0.25">
      <c r="C19" s="2"/>
    </row>
    <row r="20" spans="3:18" s="5" customFormat="1" ht="15.75" x14ac:dyDescent="0.25">
      <c r="C20" s="2" t="s">
        <v>5</v>
      </c>
    </row>
    <row r="21" spans="3:18" ht="15" thickBot="1" x14ac:dyDescent="0.25">
      <c r="C21" s="7"/>
      <c r="D21" s="7"/>
      <c r="E21" s="7"/>
      <c r="F21" s="7"/>
      <c r="G21" s="7"/>
      <c r="H21" s="7"/>
      <c r="I21" s="7"/>
      <c r="J21" s="5"/>
      <c r="K21" s="5"/>
      <c r="L21" s="5"/>
      <c r="M21" s="5"/>
      <c r="N21" s="5"/>
      <c r="O21" s="5"/>
      <c r="P21" s="5"/>
      <c r="Q21" s="5"/>
      <c r="R21" s="5"/>
    </row>
    <row r="22" spans="3:18" ht="39.950000000000003" customHeight="1" x14ac:dyDescent="0.2">
      <c r="C22" s="32" t="s">
        <v>3</v>
      </c>
      <c r="D22" s="16">
        <v>2025</v>
      </c>
      <c r="E22" s="16">
        <v>2026</v>
      </c>
      <c r="F22" s="16">
        <v>2027</v>
      </c>
      <c r="G22" s="16">
        <v>2028</v>
      </c>
      <c r="H22" s="22" t="s">
        <v>0</v>
      </c>
      <c r="K22" s="75" t="s">
        <v>35</v>
      </c>
      <c r="L22" s="76"/>
      <c r="M22" s="76"/>
      <c r="N22" s="76"/>
      <c r="O22" s="76"/>
      <c r="P22" s="77"/>
      <c r="Q22" s="59"/>
      <c r="R22" s="59"/>
    </row>
    <row r="23" spans="3:18" ht="39.950000000000003" customHeight="1" x14ac:dyDescent="0.2">
      <c r="C23" s="23" t="s">
        <v>17</v>
      </c>
      <c r="D23" s="30">
        <f>F40+F41</f>
        <v>0</v>
      </c>
      <c r="E23" s="30">
        <f>H40+H41</f>
        <v>0</v>
      </c>
      <c r="F23" s="30">
        <f>J40+J41</f>
        <v>0</v>
      </c>
      <c r="G23" s="30">
        <f>L40+L41</f>
        <v>0</v>
      </c>
      <c r="H23" s="31">
        <f>SUM(D23:G23)</f>
        <v>0</v>
      </c>
      <c r="K23" s="78"/>
      <c r="L23" s="79"/>
      <c r="M23" s="79"/>
      <c r="N23" s="79"/>
      <c r="O23" s="79"/>
      <c r="P23" s="80"/>
      <c r="Q23" s="59"/>
      <c r="R23" s="59"/>
    </row>
    <row r="24" spans="3:18" ht="39.950000000000003" customHeight="1" x14ac:dyDescent="0.2">
      <c r="C24" s="23" t="s">
        <v>4</v>
      </c>
      <c r="D24" s="30">
        <f>D23*0.4</f>
        <v>0</v>
      </c>
      <c r="E24" s="30">
        <f>E23*0.4</f>
        <v>0</v>
      </c>
      <c r="F24" s="30">
        <f>F23*0.4</f>
        <v>0</v>
      </c>
      <c r="G24" s="30">
        <f>G23*0.4</f>
        <v>0</v>
      </c>
      <c r="H24" s="31">
        <f>SUM(D24:G24)</f>
        <v>0</v>
      </c>
      <c r="K24" s="78"/>
      <c r="L24" s="79"/>
      <c r="M24" s="79"/>
      <c r="N24" s="79"/>
      <c r="O24" s="79"/>
      <c r="P24" s="80"/>
      <c r="Q24" s="59"/>
      <c r="R24" s="59"/>
    </row>
    <row r="25" spans="3:18" ht="39.950000000000003" customHeight="1" x14ac:dyDescent="0.2">
      <c r="C25" s="23" t="s">
        <v>13</v>
      </c>
      <c r="D25" s="30"/>
      <c r="E25" s="30"/>
      <c r="F25" s="30"/>
      <c r="G25" s="30"/>
      <c r="H25" s="31">
        <f>SUM(D25:G25)</f>
        <v>0</v>
      </c>
      <c r="K25" s="78"/>
      <c r="L25" s="79"/>
      <c r="M25" s="79"/>
      <c r="N25" s="79"/>
      <c r="O25" s="79"/>
      <c r="P25" s="80"/>
      <c r="Q25" s="59"/>
      <c r="R25" s="59"/>
    </row>
    <row r="26" spans="3:18" ht="39.950000000000003" customHeight="1" thickBot="1" x14ac:dyDescent="0.25">
      <c r="C26" s="23" t="s">
        <v>14</v>
      </c>
      <c r="D26" s="30">
        <f>D25*0.4</f>
        <v>0</v>
      </c>
      <c r="E26" s="30">
        <f t="shared" ref="E26:G26" si="0">E25*0.4</f>
        <v>0</v>
      </c>
      <c r="F26" s="30">
        <f t="shared" si="0"/>
        <v>0</v>
      </c>
      <c r="G26" s="30">
        <f t="shared" si="0"/>
        <v>0</v>
      </c>
      <c r="H26" s="31">
        <f t="shared" ref="H26" si="1">SUM(D26:G26)</f>
        <v>0</v>
      </c>
      <c r="K26" s="81"/>
      <c r="L26" s="82"/>
      <c r="M26" s="82"/>
      <c r="N26" s="82"/>
      <c r="O26" s="82"/>
      <c r="P26" s="83"/>
      <c r="Q26" s="59"/>
      <c r="R26" s="59"/>
    </row>
    <row r="27" spans="3:18" ht="50.1" customHeight="1" thickBot="1" x14ac:dyDescent="0.25">
      <c r="C27" s="36" t="s">
        <v>15</v>
      </c>
      <c r="D27" s="37">
        <f>SUM(D23:D26)</f>
        <v>0</v>
      </c>
      <c r="E27" s="37">
        <f>SUM(E23:E26)</f>
        <v>0</v>
      </c>
      <c r="F27" s="37">
        <f>SUM(F23:F26)</f>
        <v>0</v>
      </c>
      <c r="G27" s="37">
        <f>SUM(G23:G26)</f>
        <v>0</v>
      </c>
      <c r="H27" s="38">
        <f>SUM(H23:H26)</f>
        <v>0</v>
      </c>
      <c r="K27" s="59"/>
      <c r="L27" s="59"/>
      <c r="M27" s="59"/>
      <c r="N27" s="59"/>
      <c r="O27" s="59"/>
      <c r="P27" s="59"/>
      <c r="Q27" s="59"/>
      <c r="R27" s="59"/>
    </row>
    <row r="28" spans="3:18" ht="37.5" customHeight="1" x14ac:dyDescent="0.2">
      <c r="C28" s="40" t="s">
        <v>21</v>
      </c>
      <c r="D28" s="41">
        <f>SUM(D27/2)</f>
        <v>0</v>
      </c>
      <c r="E28" s="41">
        <f t="shared" ref="E28:G28" si="2">SUM(E27/2)</f>
        <v>0</v>
      </c>
      <c r="F28" s="41">
        <f t="shared" si="2"/>
        <v>0</v>
      </c>
      <c r="G28" s="41">
        <f t="shared" si="2"/>
        <v>0</v>
      </c>
      <c r="H28" s="45">
        <f>SUM(D28:G28)</f>
        <v>0</v>
      </c>
    </row>
    <row r="29" spans="3:18" ht="24" customHeight="1" x14ac:dyDescent="0.25">
      <c r="C29" s="42" t="s">
        <v>23</v>
      </c>
      <c r="D29" s="46">
        <f>SUM(D28*0.85)</f>
        <v>0</v>
      </c>
      <c r="E29" s="46">
        <f t="shared" ref="E29:G29" si="3">SUM(E28*0.85)</f>
        <v>0</v>
      </c>
      <c r="F29" s="46">
        <f t="shared" si="3"/>
        <v>0</v>
      </c>
      <c r="G29" s="46">
        <f t="shared" si="3"/>
        <v>0</v>
      </c>
      <c r="H29" s="47">
        <f t="shared" ref="H29:H33" si="4">SUM(D29:G29)</f>
        <v>0</v>
      </c>
    </row>
    <row r="30" spans="3:18" ht="24.75" customHeight="1" x14ac:dyDescent="0.25">
      <c r="C30" s="42" t="s">
        <v>24</v>
      </c>
      <c r="D30" s="46">
        <f>SUM(D28*15)</f>
        <v>0</v>
      </c>
      <c r="E30" s="46">
        <f t="shared" ref="E30:G30" si="5">SUM(E28*15)</f>
        <v>0</v>
      </c>
      <c r="F30" s="46">
        <f t="shared" si="5"/>
        <v>0</v>
      </c>
      <c r="G30" s="46">
        <f t="shared" si="5"/>
        <v>0</v>
      </c>
      <c r="H30" s="47">
        <f t="shared" si="4"/>
        <v>0</v>
      </c>
    </row>
    <row r="31" spans="3:18" ht="30.75" customHeight="1" x14ac:dyDescent="0.2">
      <c r="C31" s="43" t="s">
        <v>22</v>
      </c>
      <c r="D31" s="39">
        <f>SUM(D27/2)</f>
        <v>0</v>
      </c>
      <c r="E31" s="39">
        <f t="shared" ref="E31:G31" si="6">SUM(E27/2)</f>
        <v>0</v>
      </c>
      <c r="F31" s="39">
        <f t="shared" si="6"/>
        <v>0</v>
      </c>
      <c r="G31" s="39">
        <f t="shared" si="6"/>
        <v>0</v>
      </c>
      <c r="H31" s="31">
        <f t="shared" si="4"/>
        <v>0</v>
      </c>
    </row>
    <row r="32" spans="3:18" ht="23.25" customHeight="1" x14ac:dyDescent="0.25">
      <c r="C32" s="42" t="s">
        <v>25</v>
      </c>
      <c r="D32" s="46">
        <f>SUM(D31*0.4)</f>
        <v>0</v>
      </c>
      <c r="E32" s="46">
        <f t="shared" ref="E32:G32" si="7">SUM(E31*0.4)</f>
        <v>0</v>
      </c>
      <c r="F32" s="46">
        <f t="shared" si="7"/>
        <v>0</v>
      </c>
      <c r="G32" s="46">
        <f t="shared" si="7"/>
        <v>0</v>
      </c>
      <c r="H32" s="47">
        <f t="shared" si="4"/>
        <v>0</v>
      </c>
    </row>
    <row r="33" spans="3:20" ht="22.5" customHeight="1" thickBot="1" x14ac:dyDescent="0.3">
      <c r="C33" s="44" t="s">
        <v>26</v>
      </c>
      <c r="D33" s="48">
        <f>SUM(D31*0.6)</f>
        <v>0</v>
      </c>
      <c r="E33" s="48">
        <f t="shared" ref="E33:G33" si="8">SUM(E31*0.6)</f>
        <v>0</v>
      </c>
      <c r="F33" s="48">
        <f t="shared" si="8"/>
        <v>0</v>
      </c>
      <c r="G33" s="48">
        <f t="shared" si="8"/>
        <v>0</v>
      </c>
      <c r="H33" s="49">
        <f t="shared" si="4"/>
        <v>0</v>
      </c>
    </row>
    <row r="34" spans="3:20" ht="25.5" customHeight="1" x14ac:dyDescent="0.25">
      <c r="C34" s="50"/>
    </row>
    <row r="35" spans="3:20" ht="25.5" customHeight="1" x14ac:dyDescent="0.25">
      <c r="C35" s="50"/>
    </row>
    <row r="36" spans="3:20" ht="25.5" customHeight="1" x14ac:dyDescent="0.25">
      <c r="C36" s="50"/>
    </row>
    <row r="37" spans="3:20" ht="30" customHeight="1" x14ac:dyDescent="0.2">
      <c r="C37" s="8"/>
    </row>
    <row r="38" spans="3:20" ht="30" customHeight="1" thickBot="1" x14ac:dyDescent="0.3">
      <c r="C38" s="2" t="s">
        <v>9</v>
      </c>
      <c r="O38" s="5"/>
      <c r="P38" s="5"/>
      <c r="Q38" s="5"/>
      <c r="R38" s="5"/>
      <c r="S38" s="5"/>
      <c r="T38" s="5"/>
    </row>
    <row r="39" spans="3:20" ht="30" customHeight="1" thickBot="1" x14ac:dyDescent="0.25">
      <c r="C39" s="52" t="s">
        <v>10</v>
      </c>
      <c r="D39" s="53" t="s">
        <v>11</v>
      </c>
      <c r="E39" s="53" t="s">
        <v>12</v>
      </c>
      <c r="F39" s="54">
        <v>2025</v>
      </c>
      <c r="G39" s="54" t="s">
        <v>19</v>
      </c>
      <c r="H39" s="54">
        <v>2026</v>
      </c>
      <c r="I39" s="54" t="s">
        <v>20</v>
      </c>
      <c r="J39" s="54">
        <v>2027</v>
      </c>
      <c r="K39" s="54" t="s">
        <v>20</v>
      </c>
      <c r="L39" s="54">
        <v>2028</v>
      </c>
      <c r="M39" s="55" t="s">
        <v>0</v>
      </c>
      <c r="O39" s="60" t="s">
        <v>36</v>
      </c>
      <c r="P39" s="61"/>
      <c r="Q39" s="61"/>
      <c r="R39" s="61"/>
      <c r="S39" s="61"/>
      <c r="T39" s="62"/>
    </row>
    <row r="40" spans="3:20" ht="30" customHeight="1" x14ac:dyDescent="0.2">
      <c r="C40" s="56" t="s">
        <v>27</v>
      </c>
      <c r="D40" s="57">
        <v>23.61</v>
      </c>
      <c r="E40" s="57"/>
      <c r="F40" s="57">
        <f>SUM(D40*E40)</f>
        <v>0</v>
      </c>
      <c r="G40" s="57"/>
      <c r="H40" s="57">
        <f>SUM(D40*G40)</f>
        <v>0</v>
      </c>
      <c r="I40" s="57"/>
      <c r="J40" s="57">
        <f t="shared" ref="J40:J47" si="9">SUM(D40*I40)</f>
        <v>0</v>
      </c>
      <c r="K40" s="57"/>
      <c r="L40" s="57">
        <f t="shared" ref="L40:L47" si="10">SUM(D40*K40)</f>
        <v>0</v>
      </c>
      <c r="M40" s="58">
        <f t="shared" ref="M40:M47" si="11">SUM(F40+H40+J40+L40)</f>
        <v>0</v>
      </c>
      <c r="O40" s="63"/>
      <c r="P40" s="64"/>
      <c r="Q40" s="64"/>
      <c r="R40" s="64"/>
      <c r="S40" s="64"/>
      <c r="T40" s="65"/>
    </row>
    <row r="41" spans="3:20" ht="30" customHeight="1" x14ac:dyDescent="0.2">
      <c r="C41" s="25" t="s">
        <v>28</v>
      </c>
      <c r="D41" s="26">
        <v>20.48</v>
      </c>
      <c r="E41" s="26"/>
      <c r="F41" s="26">
        <f>SUM(D41*E41)</f>
        <v>0</v>
      </c>
      <c r="G41" s="26"/>
      <c r="H41" s="26">
        <f>SUM(D41*G41)</f>
        <v>0</v>
      </c>
      <c r="I41" s="26"/>
      <c r="J41" s="26">
        <f t="shared" si="9"/>
        <v>0</v>
      </c>
      <c r="K41" s="26"/>
      <c r="L41" s="26">
        <f t="shared" si="10"/>
        <v>0</v>
      </c>
      <c r="M41" s="24">
        <f t="shared" si="11"/>
        <v>0</v>
      </c>
      <c r="O41" s="63"/>
      <c r="P41" s="64"/>
      <c r="Q41" s="64"/>
      <c r="R41" s="64"/>
      <c r="S41" s="64"/>
      <c r="T41" s="65"/>
    </row>
    <row r="42" spans="3:20" ht="30" customHeight="1" x14ac:dyDescent="0.2">
      <c r="C42" s="25" t="s">
        <v>29</v>
      </c>
      <c r="D42" s="51">
        <v>20.48</v>
      </c>
      <c r="E42" s="51"/>
      <c r="F42" s="51">
        <f>SUM(D42*E42)</f>
        <v>0</v>
      </c>
      <c r="G42" s="51"/>
      <c r="H42" s="51">
        <f t="shared" ref="H42:H47" si="12">SUM(D42*G42)</f>
        <v>0</v>
      </c>
      <c r="I42" s="51"/>
      <c r="J42" s="51">
        <f t="shared" si="9"/>
        <v>0</v>
      </c>
      <c r="K42" s="51"/>
      <c r="L42" s="51">
        <f t="shared" si="10"/>
        <v>0</v>
      </c>
      <c r="M42" s="24">
        <f t="shared" si="11"/>
        <v>0</v>
      </c>
      <c r="O42" s="63"/>
      <c r="P42" s="64"/>
      <c r="Q42" s="64"/>
      <c r="R42" s="64"/>
      <c r="S42" s="64"/>
      <c r="T42" s="65"/>
    </row>
    <row r="43" spans="3:20" ht="30" customHeight="1" thickBot="1" x14ac:dyDescent="0.25">
      <c r="C43" s="25" t="s">
        <v>30</v>
      </c>
      <c r="D43" s="51">
        <v>20.48</v>
      </c>
      <c r="E43" s="51"/>
      <c r="F43" s="51">
        <f t="shared" ref="F43:F47" si="13">SUM(D43*E43)</f>
        <v>0</v>
      </c>
      <c r="G43" s="51"/>
      <c r="H43" s="51">
        <f t="shared" si="12"/>
        <v>0</v>
      </c>
      <c r="I43" s="51"/>
      <c r="J43" s="51">
        <f t="shared" si="9"/>
        <v>0</v>
      </c>
      <c r="K43" s="51"/>
      <c r="L43" s="51">
        <f t="shared" si="10"/>
        <v>0</v>
      </c>
      <c r="M43" s="24">
        <f t="shared" si="11"/>
        <v>0</v>
      </c>
      <c r="O43" s="66"/>
      <c r="P43" s="67"/>
      <c r="Q43" s="67"/>
      <c r="R43" s="67"/>
      <c r="S43" s="67"/>
      <c r="T43" s="68"/>
    </row>
    <row r="44" spans="3:20" ht="30" customHeight="1" x14ac:dyDescent="0.2">
      <c r="C44" s="25" t="s">
        <v>31</v>
      </c>
      <c r="D44" s="51">
        <v>20.48</v>
      </c>
      <c r="E44" s="51"/>
      <c r="F44" s="51">
        <f t="shared" si="13"/>
        <v>0</v>
      </c>
      <c r="G44" s="51"/>
      <c r="H44" s="51">
        <f t="shared" si="12"/>
        <v>0</v>
      </c>
      <c r="I44" s="51"/>
      <c r="J44" s="51">
        <f t="shared" si="9"/>
        <v>0</v>
      </c>
      <c r="K44" s="51"/>
      <c r="L44" s="51">
        <f t="shared" si="10"/>
        <v>0</v>
      </c>
      <c r="M44" s="24">
        <f t="shared" si="11"/>
        <v>0</v>
      </c>
    </row>
    <row r="45" spans="3:20" ht="30" customHeight="1" x14ac:dyDescent="0.2">
      <c r="C45" s="25" t="s">
        <v>32</v>
      </c>
      <c r="D45" s="51">
        <v>20.48</v>
      </c>
      <c r="E45" s="51"/>
      <c r="F45" s="51">
        <f t="shared" si="13"/>
        <v>0</v>
      </c>
      <c r="G45" s="51"/>
      <c r="H45" s="51">
        <f t="shared" si="12"/>
        <v>0</v>
      </c>
      <c r="I45" s="51"/>
      <c r="J45" s="51">
        <f t="shared" si="9"/>
        <v>0</v>
      </c>
      <c r="K45" s="51"/>
      <c r="L45" s="51">
        <f t="shared" si="10"/>
        <v>0</v>
      </c>
      <c r="M45" s="24">
        <f t="shared" si="11"/>
        <v>0</v>
      </c>
    </row>
    <row r="46" spans="3:20" ht="30" customHeight="1" x14ac:dyDescent="0.2">
      <c r="C46" s="25" t="s">
        <v>33</v>
      </c>
      <c r="D46" s="51">
        <v>20.48</v>
      </c>
      <c r="E46" s="51"/>
      <c r="F46" s="51">
        <f t="shared" si="13"/>
        <v>0</v>
      </c>
      <c r="G46" s="51"/>
      <c r="H46" s="51">
        <f t="shared" si="12"/>
        <v>0</v>
      </c>
      <c r="I46" s="51"/>
      <c r="J46" s="51">
        <f t="shared" si="9"/>
        <v>0</v>
      </c>
      <c r="K46" s="51"/>
      <c r="L46" s="51">
        <f t="shared" si="10"/>
        <v>0</v>
      </c>
      <c r="M46" s="24">
        <f t="shared" si="11"/>
        <v>0</v>
      </c>
    </row>
    <row r="47" spans="3:20" ht="30" customHeight="1" thickBot="1" x14ac:dyDescent="0.25">
      <c r="C47" s="27" t="s">
        <v>34</v>
      </c>
      <c r="D47" s="28">
        <v>20.48</v>
      </c>
      <c r="E47" s="28"/>
      <c r="F47" s="28">
        <f t="shared" si="13"/>
        <v>0</v>
      </c>
      <c r="G47" s="28"/>
      <c r="H47" s="28">
        <f t="shared" si="12"/>
        <v>0</v>
      </c>
      <c r="I47" s="28"/>
      <c r="J47" s="28">
        <f t="shared" si="9"/>
        <v>0</v>
      </c>
      <c r="K47" s="28"/>
      <c r="L47" s="28">
        <f t="shared" si="10"/>
        <v>0</v>
      </c>
      <c r="M47" s="29">
        <f t="shared" si="11"/>
        <v>0</v>
      </c>
    </row>
    <row r="48" spans="3:20"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8"/>
    </row>
    <row r="56" spans="3:3" x14ac:dyDescent="0.2">
      <c r="C56" s="8"/>
    </row>
    <row r="57" spans="3:3" x14ac:dyDescent="0.2">
      <c r="C57" s="8"/>
    </row>
    <row r="58" spans="3:3" x14ac:dyDescent="0.2">
      <c r="C58" s="8"/>
    </row>
    <row r="59" spans="3:3" x14ac:dyDescent="0.2">
      <c r="C59" s="8"/>
    </row>
    <row r="60" spans="3:3" x14ac:dyDescent="0.2">
      <c r="C60" s="8"/>
    </row>
    <row r="61" spans="3:3" x14ac:dyDescent="0.2">
      <c r="C61" s="8"/>
    </row>
  </sheetData>
  <mergeCells count="4">
    <mergeCell ref="O39:T43"/>
    <mergeCell ref="D14:J14"/>
    <mergeCell ref="D16:J16"/>
    <mergeCell ref="K22:P26"/>
  </mergeCells>
  <phoneticPr fontId="16" type="noConversion"/>
  <pageMargins left="0.43" right="0.31" top="0.41" bottom="0.39" header="0.17" footer="0.17"/>
  <pageSetup paperSize="9" scale="69" orientation="landscape" verticalDpi="599"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Finančni načrt</vt:lpstr>
    </vt:vector>
  </TitlesOfParts>
  <Company>MDDSZEM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UKavcic</dc:creator>
  <cp:lastModifiedBy>Denis Grcić</cp:lastModifiedBy>
  <cp:lastPrinted>2023-05-11T08:32:44Z</cp:lastPrinted>
  <dcterms:created xsi:type="dcterms:W3CDTF">2017-07-26T15:20:53Z</dcterms:created>
  <dcterms:modified xsi:type="dcterms:W3CDTF">2025-07-17T06:23:20Z</dcterms:modified>
</cp:coreProperties>
</file>