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datki\09 GOV.SI_stran\Upravičenci sredstev\"/>
    </mc:Choice>
  </mc:AlternateContent>
  <bookViews>
    <workbookView xWindow="480" yWindow="90" windowWidth="27795" windowHeight="14370"/>
  </bookViews>
  <sheets>
    <sheet name="JR UTM" sheetId="6" r:id="rId1"/>
    <sheet name="JR P+R" sheetId="5" r:id="rId2"/>
    <sheet name="CTN ESRR" sheetId="7" r:id="rId3"/>
    <sheet name="CTN KS" sheetId="8" r:id="rId4"/>
    <sheet name="DRR" sheetId="9" r:id="rId5"/>
    <sheet name="MUTM" sheetId="10" r:id="rId6"/>
    <sheet name="CPS" sheetId="11" r:id="rId7"/>
  </sheets>
  <externalReferences>
    <externalReference r:id="rId8"/>
    <externalReference r:id="rId9"/>
  </externalReferences>
  <calcPr calcId="162913"/>
</workbook>
</file>

<file path=xl/calcChain.xml><?xml version="1.0" encoding="utf-8"?>
<calcChain xmlns="http://schemas.openxmlformats.org/spreadsheetml/2006/main">
  <c r="E10" i="10" l="1"/>
  <c r="E3" i="10" l="1"/>
</calcChain>
</file>

<file path=xl/sharedStrings.xml><?xml version="1.0" encoding="utf-8"?>
<sst xmlns="http://schemas.openxmlformats.org/spreadsheetml/2006/main" count="664" uniqueCount="316">
  <si>
    <t xml:space="preserve">Upravičenec </t>
  </si>
  <si>
    <t>Naziv operacije</t>
  </si>
  <si>
    <t>Znesek EU sredstev</t>
  </si>
  <si>
    <t xml:space="preserve">Javni razpis </t>
  </si>
  <si>
    <t>Mestna občina Koper</t>
  </si>
  <si>
    <t>Občina Ivančna Gorica</t>
  </si>
  <si>
    <t>Občina Rogaška Slatina</t>
  </si>
  <si>
    <t>Mestna občina Novo mesto</t>
  </si>
  <si>
    <t>Občina Laško</t>
  </si>
  <si>
    <t>Občina Ajdovščina</t>
  </si>
  <si>
    <t>Občina Žalec</t>
  </si>
  <si>
    <t>Občina Krško</t>
  </si>
  <si>
    <t>Občina Hrastnik</t>
  </si>
  <si>
    <t>Občina Radlje ob Dravi</t>
  </si>
  <si>
    <t>Mestna občina Nova Gorica</t>
  </si>
  <si>
    <t>Občina Črnomelj</t>
  </si>
  <si>
    <t>Mestna občina Ljubljana</t>
  </si>
  <si>
    <t>Občina Trbovlje</t>
  </si>
  <si>
    <t>Občina Logatec</t>
  </si>
  <si>
    <t>Občina Radovljica</t>
  </si>
  <si>
    <t>Občina Muta</t>
  </si>
  <si>
    <t>Občina Medvode</t>
  </si>
  <si>
    <t>Občina Jesenice</t>
  </si>
  <si>
    <t>Občina Postojna</t>
  </si>
  <si>
    <t>Občina Slovenska Bistrica</t>
  </si>
  <si>
    <t>Občina Metlika</t>
  </si>
  <si>
    <t>Mestna občina Celje</t>
  </si>
  <si>
    <t>Mestna občina Kranj</t>
  </si>
  <si>
    <t>Občina Ljutomer</t>
  </si>
  <si>
    <t>Občina Šmarje pri Jelšah</t>
  </si>
  <si>
    <t>Občina Polzela</t>
  </si>
  <si>
    <t>Mestna občina Velenje</t>
  </si>
  <si>
    <t>Občina Idrija</t>
  </si>
  <si>
    <t>Mestna občina Maribor</t>
  </si>
  <si>
    <t>Mestna občina Ptuj</t>
  </si>
  <si>
    <t>Občina Miklavž na Dravskem polju</t>
  </si>
  <si>
    <t>Občina Zagorje ob Savi</t>
  </si>
  <si>
    <t>Občina Brežice</t>
  </si>
  <si>
    <t>JR P+R</t>
  </si>
  <si>
    <t>Občina Grosuplje</t>
  </si>
  <si>
    <t>Občina Kamnik</t>
  </si>
  <si>
    <t>Občina Sevnica</t>
  </si>
  <si>
    <t xml:space="preserve">Občina Šentjur </t>
  </si>
  <si>
    <t>Občina Borovnica</t>
  </si>
  <si>
    <t>Ureditev parkirišč ob železnici v Krškem</t>
  </si>
  <si>
    <t>Mreža P in R na območju MOL (P in R Stanežiče)</t>
  </si>
  <si>
    <t>P+R Grosuplje</t>
  </si>
  <si>
    <t>P+R Kamnik</t>
  </si>
  <si>
    <t>Ureditev LZ na odseku Kvedrove ceste: parkirišče pri Ž.P.</t>
  </si>
  <si>
    <t>Ureditev parkirišča - vozlišča P+R pri avtobusni in železniški postaji Šentjur</t>
  </si>
  <si>
    <t>Parkirišče pri železniški postaji Borovnica</t>
  </si>
  <si>
    <t>Javni razpis za sofinanciranje ukrepov trajnostne mobilnosti (JR-UTM_1/2017)</t>
  </si>
  <si>
    <t>JR-UTM</t>
  </si>
  <si>
    <t>Javni razpis za sofinanciranje ukrepov trajnostne mobilnosti – vozlišč P+R (JR-UTM_P+R/2017)</t>
  </si>
  <si>
    <t>Občina Šoštanj</t>
  </si>
  <si>
    <t>Občina Tržič</t>
  </si>
  <si>
    <t>Občina Zreče</t>
  </si>
  <si>
    <t>Mestna občina Murska Sobota</t>
  </si>
  <si>
    <t>Občina Vrhnika</t>
  </si>
  <si>
    <t>Občina Izola/Isola</t>
  </si>
  <si>
    <t>Občina Hoče - Slivnica</t>
  </si>
  <si>
    <t>Občina Šempeter - Vrtojba</t>
  </si>
  <si>
    <t>Občina Beltinci</t>
  </si>
  <si>
    <t>Občina Štore</t>
  </si>
  <si>
    <t>Občina Litija</t>
  </si>
  <si>
    <t>Občina Bled</t>
  </si>
  <si>
    <t>Občina Ilirska Bistrica</t>
  </si>
  <si>
    <t>Mestna občina Slovenj Gradec</t>
  </si>
  <si>
    <t>Občina Radenci</t>
  </si>
  <si>
    <t>Občina Kočevje</t>
  </si>
  <si>
    <t>Občina Slovenske Konjice</t>
  </si>
  <si>
    <t>Občina Cerknica</t>
  </si>
  <si>
    <t>Občina Gornja Radgona</t>
  </si>
  <si>
    <t>Občina Piran</t>
  </si>
  <si>
    <t>Občina Prevalje</t>
  </si>
  <si>
    <t>Občina Trebnje</t>
  </si>
  <si>
    <t>Občina Lendava</t>
  </si>
  <si>
    <t>Občina Šenčur</t>
  </si>
  <si>
    <t>Občina Dravograd</t>
  </si>
  <si>
    <t>Ureditev manjkajočih kolesarskih povezav v Ljutomeru</t>
  </si>
  <si>
    <t>Ureditev parkirišč za kolesarje znotraj mestnega območja naselja Šoštanj</t>
  </si>
  <si>
    <t>Rekonstrukcija križišča Sokolnica v Bistrici pri Tržiču</t>
  </si>
  <si>
    <t>Ureditev odseka "črne točke" Črmošnjice - Črnomelj 3</t>
  </si>
  <si>
    <t>Izvedba ukrepov CPS na avtobusnih postajališčih in pločnikih</t>
  </si>
  <si>
    <t>Prometna ureditev okolice OŠ Zreče</t>
  </si>
  <si>
    <t>Ureditev hodnikov po Prešernovi, Kopitarjevi in ulici Štefana Kuzmiča</t>
  </si>
  <si>
    <t>Ukrepi za izboljšanje kolesarskega prometa in javnega potniškega prometa v Mestni občini  Celje</t>
  </si>
  <si>
    <t>Razširitev sistema izposoje koles GONM</t>
  </si>
  <si>
    <t>Uvedba sistema izposoje koles v Kamniku</t>
  </si>
  <si>
    <t>Nadgradnja sistema za izposojo koles KR-s-kolesom</t>
  </si>
  <si>
    <t>Ukrep trajnostne mobilnosti na območju občine Laško</t>
  </si>
  <si>
    <t>Infrastruktura za pešce</t>
  </si>
  <si>
    <t>Ureditev avtobusnega postajališča in obračališča na Tomšičevi ulici na Jesenicah</t>
  </si>
  <si>
    <t>Ureditev avtobusnih postajališč Bevško (AP Zarja) ob regionalni cesti R-1-221/1219</t>
  </si>
  <si>
    <t>Ureditev Kvedrove ceste pri Ž.P. Sevnica</t>
  </si>
  <si>
    <t>Ureditev kolesarske in šolske poti</t>
  </si>
  <si>
    <t>Infrastruktura za pešce - 1. faza</t>
  </si>
  <si>
    <t>Rekonstrukcija Prešernove ceste med krožiščem Jadranka in Kajuhovo ulico v Izoli</t>
  </si>
  <si>
    <t>Sprememba prometne signalizacije z ureditvijo kolesarskih površin na odseku od Trga Frana Fakina do Trga revolucije v Trbovljah</t>
  </si>
  <si>
    <t>Celovita ureditev površin za pešce v urbanem središču z brvjo preko potoka Medija</t>
  </si>
  <si>
    <t>Kolesarska pot Spodnje Hoče - Slivnica</t>
  </si>
  <si>
    <t>Rekonstrukcija ceste LZ 139061 Ljubljanska cesta v Ivančni Gorici</t>
  </si>
  <si>
    <t>Gradbena in prometna preureditev avtobusnega postajališča</t>
  </si>
  <si>
    <t>Ureditev avtobusnih postajališč - Ptuj</t>
  </si>
  <si>
    <t>Izgradnja pločnika v Žitni ulici - Beltinci</t>
  </si>
  <si>
    <t>Hodnik za pešce v Ulici Karla Vovka-Štore</t>
  </si>
  <si>
    <t>Povezava Ul. Kirbiševih do Ptujske ceste - Miklavž</t>
  </si>
  <si>
    <t>Rekonstruk. križišča in avtobus post.-Šmelc-Litija</t>
  </si>
  <si>
    <t>Ureditev prehoda in pločnika-Zasavska cesta-Litija</t>
  </si>
  <si>
    <t>Ureditev pločnikov in križ. z R3-695/8208-Polzela</t>
  </si>
  <si>
    <t>Mestno kolesarsko omrežje - Velenje vzhod</t>
  </si>
  <si>
    <t>Ureditev površin za pešce in kolesarje-Ajdovščina</t>
  </si>
  <si>
    <t>Skupni prometni prostor Veslaška promenada Bled</t>
  </si>
  <si>
    <t>Kolesarski pas in površine za pešce - I. Bistrica</t>
  </si>
  <si>
    <t>Površine za pešce in kolesarje-Slovenj Gradec</t>
  </si>
  <si>
    <t>Ureditev območja prijaznega prometa - Radenci</t>
  </si>
  <si>
    <t>Ureditev prehodov za pešce - Kočevje</t>
  </si>
  <si>
    <t>Ukrepi trajnosne mobilnosti v občini Slovenske Konjice</t>
  </si>
  <si>
    <t>Nova povezovalna cesta pri OŠ Metlika</t>
  </si>
  <si>
    <t>Asfaltni pločnik in sanacija cestišča - Cankarjeva ulica</t>
  </si>
  <si>
    <t>Kolesarska pot Pot na Poljane</t>
  </si>
  <si>
    <t>Kolesarske povezava</t>
  </si>
  <si>
    <t>Prometna ureditev okrog OŠ</t>
  </si>
  <si>
    <t>Ureditev hodnikov ob Tomšičevi ulici</t>
  </si>
  <si>
    <t>Urbana oprema za kolesarje</t>
  </si>
  <si>
    <t>Nadgradnja sistema za izposojo koles KRsKOLESOM II</t>
  </si>
  <si>
    <t>Avtobusne nadstrš. in kolesarnice v Občini Kranj</t>
  </si>
  <si>
    <t>Ukrepi trajnostne mobilnosti v mestu Žalec</t>
  </si>
  <si>
    <t>Ureditve sistema izposoje koles in parkirišč za kolesa v Kočevju</t>
  </si>
  <si>
    <t>Kolesarska steza in pešpot-Vzhodna Ankaranska vpadnica</t>
  </si>
  <si>
    <t>Rekonstrukcija avtobusnih postajališč</t>
  </si>
  <si>
    <t>Ureditev pločnika na Prešernovi cesti (UTM)</t>
  </si>
  <si>
    <t>Zaloška cesta na odseku od Vevške do Kašeljske ceste</t>
  </si>
  <si>
    <t>Ureditev Kandijskega mostu</t>
  </si>
  <si>
    <t>Ureditev poti za pešce</t>
  </si>
  <si>
    <t>Izvedba ukrepov trajnostne mobilnosti v Občini Piran</t>
  </si>
  <si>
    <t>Celostna prometna ureditev Prevalje</t>
  </si>
  <si>
    <t>Kolesarska pot v Bazaro</t>
  </si>
  <si>
    <t>Ureditve hodnikov za pešce</t>
  </si>
  <si>
    <t>Ureditev krožnega križišča na Starem trgu pri kmetijski zadrugi v Trebnjem</t>
  </si>
  <si>
    <t>Ureditev Cafove ulice</t>
  </si>
  <si>
    <t>Sistem izposoje javnih e-koles</t>
  </si>
  <si>
    <t xml:space="preserve">Ureditev kolesarske in pešpoti v mestu Lendava </t>
  </si>
  <si>
    <t>Ureditev avtobusnih postajališč</t>
  </si>
  <si>
    <t>Ukrepi trajnostne mobilnosti v Občini Šenčur</t>
  </si>
  <si>
    <t>Posbikes</t>
  </si>
  <si>
    <t>Vzpostavitev sistema izposoje javnih koles v Zrečah</t>
  </si>
  <si>
    <t>Novogradnja dvignjenega prehoda za pešce čez Kovaško cesto</t>
  </si>
  <si>
    <t>Parkirišča za kolesa</t>
  </si>
  <si>
    <t>Ureditev ceste ter rekonstrukcija vodovoda in kanalizacije na Vrtojbenski cesti</t>
  </si>
  <si>
    <t>Ureditev deniveliranega križišča Ulice prekomorskih brigad in poti v športni park s prometno ureditvijo pešcev in kolesarjev na relaciji Rožna dolina - Šempeter</t>
  </si>
  <si>
    <t>Ureditev trškega jedra Zg. Muta - 1.faza</t>
  </si>
  <si>
    <t>Kolesarska steza Begant - Dravograd, odsek parkirišče Meža - PP Dravograd (kolesarska rampa)</t>
  </si>
  <si>
    <t>Vzpostavitev sistema izposoje javnih koles v Slovenskih Konjicah</t>
  </si>
  <si>
    <t>Ureditev soseske Radenci-vas kot območje prijaznega prometa - 2. faza</t>
  </si>
  <si>
    <t>Občina Škofja loka</t>
  </si>
  <si>
    <t>Vzpostavitev skupnega prometnega prostora kot eksperimetalne prometne ureditve na območju Cekrvenega trga v naselju Radlje ob Dravi</t>
  </si>
  <si>
    <t>Ureditev Parmove ceste od Samove ceste do Kurilniške ceste v Ljubljani</t>
  </si>
  <si>
    <t>Prenova Erjavčeva ceste od Prešernove do Slovenske ceste, vključno z Ulico Josipine Turnograjske (CPS)</t>
  </si>
  <si>
    <t>Ureditev avtobusnih postajališč v MOL s sofinanciranjem kohezijskega sklada (7 kom)</t>
  </si>
  <si>
    <t>Kolesarska povezava Bonovec - Medvode</t>
  </si>
  <si>
    <t>Ureditev dveh mini krožišč - Rogaška Slatina</t>
  </si>
  <si>
    <t>Celostna ureditev Pepetovega klanca - Škofja Loka</t>
  </si>
  <si>
    <t>Ureditev pločnikov in kolesarskih stez v Črnomlju</t>
  </si>
  <si>
    <t>Postavitev kolesarnic ob javnih objektih</t>
  </si>
  <si>
    <t>Modernizacija avtobusnih postajališČ</t>
  </si>
  <si>
    <t>Uvedba sistema za izposojo električnih koles v mestu Idrija</t>
  </si>
  <si>
    <t>Sistem izposoje koles in postavitev kolesarnic</t>
  </si>
  <si>
    <t>Infrastruktura za kolesarje</t>
  </si>
  <si>
    <t>Kolesarska in peš infrastruktura v Občini Kamnik</t>
  </si>
  <si>
    <t>Zapelji me-sistem za izposojo koles brez prevzemno oddajnih mest</t>
  </si>
  <si>
    <t>Postavitev postaj za vzpostavitev sistema izposoje koles</t>
  </si>
  <si>
    <t>Ureditev prometnih površin ob Litijski cesti</t>
  </si>
  <si>
    <t>Prenova Trubarjeve ceste s priključnimi ulicami</t>
  </si>
  <si>
    <t>Koroška cesta z Glavnim trgom</t>
  </si>
  <si>
    <t>Ureditev kolesarske povezave in ureditev površin za pešce ob potoku Pešnica skozi mesto Šentjur</t>
  </si>
  <si>
    <t>hodnik za pešce v Ulici Karla Vovka-Štore</t>
  </si>
  <si>
    <t>Ureditve površin za pešce in kolesarje na Taborski cesti</t>
  </si>
  <si>
    <t>Sistem izposoje javnih koles v Občini Šentjur</t>
  </si>
  <si>
    <t>Postavitev štirih postaj izposoje javnih koles na lokacijah: Spodnji grad, Rakušev mlin, Zagrad in Kladivar</t>
  </si>
  <si>
    <t>Eksperimentalna ureditev dela Lilekove in Gubčeve ulice v Celju</t>
  </si>
  <si>
    <t>Kolesarjem prijazna infrastruktura</t>
  </si>
  <si>
    <t xml:space="preserve">Kolesarska pot v Senovem </t>
  </si>
  <si>
    <t>Vzpostavitev sistema izposoje koles Go-kolo</t>
  </si>
  <si>
    <t>Preureditev Trga bratov Mravljakov kot območje prijaznega prometa</t>
  </si>
  <si>
    <t>Občina Ravne na Koroškem</t>
  </si>
  <si>
    <t>Rekonstrukcija Peršonove ulice - 1. faza - Ptuj</t>
  </si>
  <si>
    <t>Ukrepi trajnostne mobilnosti 2018 v občini Ravne na Koroškem</t>
  </si>
  <si>
    <t>Ureditev kolesarskih povezav v naselju Ptuj - odsek 1</t>
  </si>
  <si>
    <t>Ureditev kolesarske mreže MOL s sofinanciranjem ESRR (CTN) na Drenikovi cesti</t>
  </si>
  <si>
    <t>Večnamenska pot Levičnikova cesta</t>
  </si>
  <si>
    <t>Ureditev mreže kolesarskih povezav v Mestni občini Celje</t>
  </si>
  <si>
    <t>Ureditev kolesarske infrastrukture med MČ in KS</t>
  </si>
  <si>
    <t>Vzpostavljanje povezanega kolesarskega omrežja Nove Gorice</t>
  </si>
  <si>
    <t>Kolesarske povezave v Kranju 1-6</t>
  </si>
  <si>
    <t>Ureditev kolesarske mreže MOL s sofinanciranjem ESRR (CTN) na območju Dunajske ceste</t>
  </si>
  <si>
    <t>Ureditev kolesarske mreže MOL s sofinanciranjem ESRR (CTN) na Vodnikovi cesti</t>
  </si>
  <si>
    <t>Celostna ureditev Poljanske ceste (CTN) - sofinanciranje ESRR</t>
  </si>
  <si>
    <t>Mestno kolesarsko omrežje - zahod</t>
  </si>
  <si>
    <t>1. Povabilo k predložitvi vlog za sofinanciranje operacij trajnostne mobilnosti z mehanizmom CTN (ESRR)</t>
  </si>
  <si>
    <t>KOLESARSKA IN PEŠPOT ČEZ KANAL GRANDE</t>
  </si>
  <si>
    <t>UREDITEV KOLESARSKE IN PEŠPOTI OB PIRANSKI CESTI V KOPRU</t>
  </si>
  <si>
    <t>Mestno kolesarsko omrežje-center</t>
  </si>
  <si>
    <t>P+R Ulica XIV. divizije</t>
  </si>
  <si>
    <t>Izgradnja severne vezne ceste z ureditvijo infrastrukture za kolesarje in pešce</t>
  </si>
  <si>
    <t>Ureditev površin za pešce in kolesarje na Gregorčičevem drevoredu</t>
  </si>
  <si>
    <t>Ureditev kolesarske mreže v MOL - Tržaška cesta</t>
  </si>
  <si>
    <t>Ureditev kolesarskega in peš nadhoda čez Titovo cesto</t>
  </si>
  <si>
    <t>Ureditev avtobusnih postajališč in nadstrešnic</t>
  </si>
  <si>
    <t>Ureditev kolesarske povezave ob Koroški cesti</t>
  </si>
  <si>
    <t>1. Povabilo k predložitvi vlog za sofinanciranje operacij trajnostne mobilnosti z mehanizmom CTN (KS)</t>
  </si>
  <si>
    <t>Neposredna potrditev operacije</t>
  </si>
  <si>
    <t>NPO-CTN ESRR</t>
  </si>
  <si>
    <t>NPO-CTN KS</t>
  </si>
  <si>
    <t>NPO-DRR</t>
  </si>
  <si>
    <t>DRSI</t>
  </si>
  <si>
    <t>KOLESARSKA POVEZAVA CELJE - LAŠKO (etapa I: Celje - Tremerje)</t>
  </si>
  <si>
    <t>UREDITEV GLAVNE KOLESARSKE POVEZAVE G4 Kalce - Modrej, odsek Idrija - Mokraška vas</t>
  </si>
  <si>
    <t xml:space="preserve">Povabilo dogovora za razvoj regij </t>
  </si>
  <si>
    <t>Leto dodelitev sredstev</t>
  </si>
  <si>
    <t xml:space="preserve">Leto dodelitev sredstev </t>
  </si>
  <si>
    <t>¸</t>
  </si>
  <si>
    <t>Mehki ukrepi trajnostne mobilnosti</t>
  </si>
  <si>
    <t>NPO-MUTM</t>
  </si>
  <si>
    <t>JR-CPS</t>
  </si>
  <si>
    <t>Javni razpis</t>
  </si>
  <si>
    <t>MZI</t>
  </si>
  <si>
    <t xml:space="preserve">Mestna občina Velenje </t>
  </si>
  <si>
    <t>Občina Škofja Loka</t>
  </si>
  <si>
    <t>Občina Šentjur</t>
  </si>
  <si>
    <t>Občina Izola</t>
  </si>
  <si>
    <t xml:space="preserve">Občina Trebnje </t>
  </si>
  <si>
    <t>Občina Tolmin</t>
  </si>
  <si>
    <t>Občina Ribnica</t>
  </si>
  <si>
    <t xml:space="preserve">Občina Šoštanj </t>
  </si>
  <si>
    <t>Občina Lenart</t>
  </si>
  <si>
    <t>Občina Železniki</t>
  </si>
  <si>
    <t xml:space="preserve">Mestna občina Kranj -OPERACIJA »CELOSTNE PROMETNE STRATEGIJE« št.2430-16-180001 </t>
  </si>
  <si>
    <t xml:space="preserve">Mestna občina Koper-OPERACIJA »CELOSTNE PROMETNE STRATEGIJE« št. 2430-16-180002 </t>
  </si>
  <si>
    <t>Mestna občina Celje-OPERACIJA »CELOSTNE PROMETNE STRATEGIJE« št. 2430-16-180003</t>
  </si>
  <si>
    <t xml:space="preserve">Mestna občina Novo mesto - OP »CELOSTNE PROMETNE STRATEGIJE« št. 2430-16-180004 </t>
  </si>
  <si>
    <t xml:space="preserve">Mestna občina Velenje-OPERACIJA »CELOSTNE PROMETNE STRATEGIJE« št.2430-16-180005 </t>
  </si>
  <si>
    <t xml:space="preserve">Mestna občina Nova Gorica - OPERACIJA »CPS« št. 2430-16-180006 </t>
  </si>
  <si>
    <t xml:space="preserve">Mestna občina Ptuj-OPERACIJA »CELOSTNE PROMETNE STRATEGIJE« št. 2430-16-180007 </t>
  </si>
  <si>
    <t xml:space="preserve">Mestna občina Murska Sobota-OP »CELOSTNE PROMETNE STRATEGIJE« št.2430-16-180008 </t>
  </si>
  <si>
    <t xml:space="preserve">Mestna občina Slovenj Gradec-OP »CELOSTNE PROMETNE STRATEGIJE« št.2430-16-180009 </t>
  </si>
  <si>
    <t xml:space="preserve">Občina Kamnik - OPERACIJA »CELOSTNE PROMETNE STRATEGIJE« št. 2430-16-180011 </t>
  </si>
  <si>
    <t xml:space="preserve">Občina Krško - OPERACIJA »CELOSTNE PROMETNE STRATEGIJE« št. 2430-16-180012 </t>
  </si>
  <si>
    <t xml:space="preserve">Občina Slovenska Bistrica - OP »CELOSTNE PROMETNE STRATEGIJE« št. 2430-16-180013 </t>
  </si>
  <si>
    <t xml:space="preserve">Občina Brežice - OPERACIJA »CELOSTNE PROMETNE STRATEGIJE« št. 2430-16-180014 </t>
  </si>
  <si>
    <t xml:space="preserve">Občina Škofja Loka-OPERACIJA »CELOSTNE PROMETNE STRATEGIJE« št. 2430-16-180015 </t>
  </si>
  <si>
    <t xml:space="preserve">Občina Žalec - OPERACIJA »CELOSTNE PROMETNE STRATEGIJE« št. 2430-16-180016 </t>
  </si>
  <si>
    <t xml:space="preserve">Občina Jesenice - OPERACIJA »CELOSTNE PROMETNE STRATEGIJE« št. 2430-16-180017 </t>
  </si>
  <si>
    <t xml:space="preserve">Občina Grosuplje - OPERACIJA »CELOSTNE PROMETNE STRATEGIJE« št. 2430-16-180018 </t>
  </si>
  <si>
    <t>Občina Ajdovščina - OPERACIJA »CELOSTNE PROMETNE STRATEGIJE« št. 2430-16-180019</t>
  </si>
  <si>
    <t xml:space="preserve">Občina Radovljica - OPERACIJA »CELOSTNE PROMETNE STRATEGIJE« št. 2430-16-180020 </t>
  </si>
  <si>
    <t xml:space="preserve">Občina Šentjur - OPERACIJA »CELOSTNE PROMETNE STRATEGIJE« št. 2430-16-180021 </t>
  </si>
  <si>
    <t xml:space="preserve">Občina Piran - OPERACIJA »CELOSTNE PROMETNE STRATEGIJE« št. 2430-16-180022 </t>
  </si>
  <si>
    <t xml:space="preserve">Občina Sevnica - OPERACIJA »CELOSTNE PROMETNE STRATEGIJE« št. 2430-16-180023 </t>
  </si>
  <si>
    <t xml:space="preserve">Občina Trbovlje - OPERACIJA »CELOSTNE PROMETNE STRATEGIJE« št. 2430-16-180024 </t>
  </si>
  <si>
    <t xml:space="preserve">Občina Zagorje ob Savi - OPERACIJA »CPS« št. 2430-16-180025 </t>
  </si>
  <si>
    <t xml:space="preserve">Občina Vrhnika - OPERACIJA »CELOSTNE PROMETNE STRATEGIJE« št. 2430-16-180026 </t>
  </si>
  <si>
    <t xml:space="preserve">Občina Kočevje - OPERACIJA »CELOSTNE PROMETNE STRATEGIJE« št. 2430-16-180027 </t>
  </si>
  <si>
    <t xml:space="preserve">Občina Izola - OPERACIJA »CELOSTNE PROMETNE STRATEGIJE« št. 2430-16-180028 </t>
  </si>
  <si>
    <t xml:space="preserve">Občina Ivančna Gorica-OPERACIJA »CELOSTNE PROMETNE STRATEGIJE« št.2430-16-180029 </t>
  </si>
  <si>
    <t xml:space="preserve">Občina Postojna - OPERACIJA »CELOSTNE PROMETNE STRATEGIJE« št. 2430-16-180030 </t>
  </si>
  <si>
    <t xml:space="preserve">Občina Medvode - OPERACIJA »CELOSTNE PROMETNE STRATEGIJE« št. 2430-16-180031 </t>
  </si>
  <si>
    <t xml:space="preserve">Občina Tržič - OPERACIJA »CELOSTNE PROMETNE STRATEGIJE« št. 2430-16-180032 </t>
  </si>
  <si>
    <t xml:space="preserve">Občina Litija - OPERACIJA »CELOSTNE PROMETNE STRATEGIJE« št. 2430-16-180033 </t>
  </si>
  <si>
    <t xml:space="preserve">Občina Črnomelj - OPERACIJA »CELOSTNE PROMETNE STRATEGIJE« št. 2430-16-180034 </t>
  </si>
  <si>
    <t xml:space="preserve">Občina Slovenske Konjice - OP »CELOSTNE PROMETNE STRATEGIJE« št. 2430-16-180035 </t>
  </si>
  <si>
    <t xml:space="preserve">Občina Ilirska Bistrica - OP »CELOSTNE PROMETNE STRATEGIJE« št. 2430-16-180036 </t>
  </si>
  <si>
    <t xml:space="preserve">Občina Logatec - OPERACIJA »CELOSTNE PROMETNE STRATEGIJE« št. 2430-16-180037 </t>
  </si>
  <si>
    <t xml:space="preserve">Občina Laško - OPERACIJA »CELOSTNE PROMETNE STRATEGIJE« št. 2430-16-180038 </t>
  </si>
  <si>
    <t xml:space="preserve">Občina Trebnje - OPERACIJA »CELOSTNE PROMETNE STRATEGIJE« št. 2430-16-180039 </t>
  </si>
  <si>
    <t xml:space="preserve">Občina Idrija - OPERACIJA »CELOSTNE PROMETNE STRATEGIJE« št. 2430-16-180040 </t>
  </si>
  <si>
    <t xml:space="preserve">Občina Ljutomer - OPERACIJA »CELOSTNE PROMETNE STRATEGIJE« št. 2430-16-180041 </t>
  </si>
  <si>
    <t xml:space="preserve">Občina Tolmin - OPERACIJA »CELOSTNE PROMETNE STRATEGIJE« št. 2430-16-180042 </t>
  </si>
  <si>
    <t xml:space="preserve">Občina Ravne na Koroškem - OP »CELOSTNE PROMETNE STRATEGIJE« št. 2430-16-180043 </t>
  </si>
  <si>
    <t xml:space="preserve">Občina Cerknica - OPERACIJA »CELOSTNE PROMETNE STRATEGIJE« št. 2430-16-180044 </t>
  </si>
  <si>
    <t xml:space="preserve">Občina Hoče-Slivnica-OPERACIJA »CELOSTNE PROMETNE STRATEGIJE« št. 2430-16-180045 </t>
  </si>
  <si>
    <t xml:space="preserve">Občina Rogaška Slatina-OP »CELOSTNE PROMETNE STRATEGIJE« št. 2430-16-180046 </t>
  </si>
  <si>
    <t xml:space="preserve">Občina Lendava - OPERACIJA »CELOSTNE PROMETNE STRATEGIJE« št. 2430-16-180047 </t>
  </si>
  <si>
    <t xml:space="preserve">Občina Šmarje pri Jelšah-OP »CELOSTNE PROMETNE STRATEGIJE« št. 2430-16-180048 </t>
  </si>
  <si>
    <t xml:space="preserve">Občina Hrastnik - OPERACIJA »CELOSTNE PROMETNE STRATEGIJE« št. 2430-16-180049 </t>
  </si>
  <si>
    <t xml:space="preserve">Občina Ribnica - OPERACIJA »CELOSTNE PROMETNE STRATEGIJE« št. 2430-16-180050 </t>
  </si>
  <si>
    <t xml:space="preserve">Občina Dravograd - OPERACIJA »CELOSTNE PROMETNE STRATEGIJE« št. 2430-16-180051 </t>
  </si>
  <si>
    <t xml:space="preserve">Občina Šoštanj - OPERACIJA »CELOSTNE PROMETNE STRATEGIJE« št. 2430-16-180052 </t>
  </si>
  <si>
    <t xml:space="preserve">Občina Gornja Radgona-OPERACIJA »CELOSTNE PROMETNE STRATEGIJE« št.2430-16-180053 </t>
  </si>
  <si>
    <t>Občina Šenčur - OPERACIJA »CELOSTNE PROMETNE STRATEGIJE« št. 2430-16-180054</t>
  </si>
  <si>
    <t xml:space="preserve">Občina Metlika - OPERACIJA »CELOSTNE PROMETNE STRATEGIJE« št. 2430-16-180055 </t>
  </si>
  <si>
    <t>Občina Beltinci - OPERACIJA »CELOSTNE PROMETNE STRATEGIJE« št. 2430-16-180056</t>
  </si>
  <si>
    <t xml:space="preserve">Občina Lenart - OPERACIJA »CELOSTNE PROMETNE STRATEGIJE« št. 2430-16-180057 </t>
  </si>
  <si>
    <t xml:space="preserve">Občina Bled - OPERACIJA »CELOSTNE PROMETNE STRATEGIJE« št. 2430-16-180058 </t>
  </si>
  <si>
    <t xml:space="preserve">Občina Prevalje - OPERACIJA »CELOSTNE PROMETNE STRATEGIJE« št. 2430-16-180061 </t>
  </si>
  <si>
    <t xml:space="preserve">Občina Železniki - OPERACIJA »CELOSTNE PROMETNE STRATEGIJE« št. 2430-16-180062 </t>
  </si>
  <si>
    <t xml:space="preserve">Občina Zreče - OPERACIJA »CELOSTNE PROMETNE STRATEGIJE« št. 2430-16-180063 </t>
  </si>
  <si>
    <t xml:space="preserve">Občina Miklavž na Dravskem polju - OPERACIJA »CPS« št. 2430-16-180064 </t>
  </si>
  <si>
    <t xml:space="preserve">Občina Šempeter-Vrtojba - OP »CELOSTNE PROMETNE STRATEGIJE« št.2430-16-180065 </t>
  </si>
  <si>
    <t>Javni razpis za sofinanciranje Celostne prometne strategije</t>
  </si>
  <si>
    <t>Ukrep</t>
  </si>
  <si>
    <t>***</t>
  </si>
  <si>
    <t>Kolesarske povezave Radovljice z zalednimi naselji</t>
  </si>
  <si>
    <t>septembra 2018</t>
  </si>
  <si>
    <t>1. Kampanja za ozaveščanje in promocijo trajnostne mobilnosti</t>
  </si>
  <si>
    <t>2. Mobilnostni načrti za institucije</t>
  </si>
  <si>
    <t>3. Izobraževanje o trajnostni mobilnosti za vrtce in osnovne šole</t>
  </si>
  <si>
    <t>4. Zelena mestna logistika</t>
  </si>
  <si>
    <t>*** odločitev o podpori je</t>
  </si>
  <si>
    <t>NPO - DRR</t>
  </si>
  <si>
    <t>*** pogodba v podpisovanju</t>
  </si>
  <si>
    <t>5. Trajnostna parkirna politika, omejevanje prometa v mestnih jedrih ter uporaba sodobnih tehnologij za upravljanje mobilnosti</t>
  </si>
  <si>
    <t>6. kampanja za ETM</t>
  </si>
  <si>
    <t xml:space="preserve">*** </t>
  </si>
  <si>
    <t>7. JPP - plače</t>
  </si>
  <si>
    <t>8. JPP - nakup kartic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</si>
</sst>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222222"/>
      <name val="Calibri"/>
      <family val="2"/>
      <charset val="238"/>
      <scheme val="minor"/>
    </font>
    <font>
      <sz val="21"/>
      <color rgb="FF222222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1" xfId="0" applyBorder="1"/>
    <xf numFmtId="4" fontId="3" fillId="2" borderId="1" xfId="0" applyNumberFormat="1" applyFont="1" applyFill="1" applyBorder="1"/>
    <xf numFmtId="0" fontId="3" fillId="2" borderId="1" xfId="0" applyFont="1" applyFill="1" applyBorder="1"/>
    <xf numFmtId="0" fontId="1" fillId="0" borderId="1" xfId="0" applyFont="1" applyBorder="1"/>
    <xf numFmtId="0" fontId="0" fillId="0" borderId="1" xfId="0" applyFont="1" applyBorder="1"/>
    <xf numFmtId="0" fontId="5" fillId="0" borderId="0" xfId="0" applyFont="1"/>
    <xf numFmtId="0" fontId="3" fillId="2" borderId="2" xfId="0" applyFont="1" applyFill="1" applyBorder="1"/>
    <xf numFmtId="4" fontId="4" fillId="2" borderId="1" xfId="0" applyNumberFormat="1" applyFont="1" applyFill="1" applyBorder="1"/>
    <xf numFmtId="0" fontId="0" fillId="2" borderId="1" xfId="0" applyFont="1" applyFill="1" applyBorder="1"/>
    <xf numFmtId="0" fontId="6" fillId="0" borderId="0" xfId="0" applyFont="1" applyAlignment="1">
      <alignment vertical="center" wrapText="1"/>
    </xf>
    <xf numFmtId="0" fontId="3" fillId="2" borderId="1" xfId="0" applyFont="1" applyFill="1" applyBorder="1" applyAlignment="1"/>
    <xf numFmtId="4" fontId="0" fillId="2" borderId="1" xfId="0" applyNumberFormat="1" applyFont="1" applyFill="1" applyBorder="1"/>
    <xf numFmtId="4" fontId="3" fillId="0" borderId="1" xfId="0" applyNumberFormat="1" applyFont="1" applyBorder="1" applyProtection="1">
      <protection locked="0"/>
    </xf>
    <xf numFmtId="4" fontId="0" fillId="0" borderId="1" xfId="0" applyNumberFormat="1" applyBorder="1"/>
    <xf numFmtId="0" fontId="0" fillId="0" borderId="0" xfId="0" applyBorder="1"/>
    <xf numFmtId="4" fontId="0" fillId="0" borderId="3" xfId="0" applyNumberFormat="1" applyBorder="1"/>
    <xf numFmtId="0" fontId="7" fillId="0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right"/>
    </xf>
    <xf numFmtId="0" fontId="0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0" xfId="0" applyFont="1"/>
    <xf numFmtId="0" fontId="0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0" fillId="0" borderId="5" xfId="0" applyBorder="1"/>
    <xf numFmtId="0" fontId="9" fillId="0" borderId="1" xfId="0" applyFont="1" applyBorder="1"/>
    <xf numFmtId="0" fontId="10" fillId="0" borderId="1" xfId="0" applyFont="1" applyFill="1" applyBorder="1" applyAlignment="1">
      <alignment horizontal="left" vertical="center"/>
    </xf>
  </cellXfs>
  <cellStyles count="2">
    <cellStyle name="Navadno" xfId="0" builtinId="0"/>
    <cellStyle name="Navadno 7" xfId="1"/>
  </cellStyles>
  <dxfs count="15">
    <dxf>
      <font>
        <color theme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tki\Naloge%20na%20koheziji\Trajnostna%20mobilnost\STMPP%20tabele\NE%20KOPIRAJ!_EKP%204.4_2014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TMPP\Trajnostna%20mobilnost\01%20Pogodbe_vsi_realizacija\NE%20KOPIRAJ!_EKP%204.4_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OVEDI 2020"/>
      <sheetName val="za INOP"/>
      <sheetName val="REALIZACIJA 2020"/>
      <sheetName val="JR UTM"/>
      <sheetName val="JR P+R"/>
      <sheetName val="CTN (ESRR)"/>
      <sheetName val="CTN (KS)"/>
      <sheetName val="DRR"/>
      <sheetName val="MUTM"/>
      <sheetName val="CPS"/>
      <sheetName val="Podat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OVEDI 2020"/>
      <sheetName val="za INOP"/>
      <sheetName val="REALIZACIJA 2020"/>
      <sheetName val="JR UTM"/>
      <sheetName val="JR P+R"/>
      <sheetName val="CTN (ESRR)"/>
      <sheetName val="CTN (KS)"/>
      <sheetName val="DRR"/>
      <sheetName val="MUTM"/>
      <sheetName val="CPS"/>
      <sheetName val="Podat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K4">
            <v>361705.6</v>
          </cell>
        </row>
        <row r="11">
          <cell r="L11">
            <v>533871.91850000003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tabSelected="1" workbookViewId="0"/>
  </sheetViews>
  <sheetFormatPr defaultRowHeight="15" x14ac:dyDescent="0.25"/>
  <cols>
    <col min="1" max="1" width="14.140625" customWidth="1"/>
    <col min="2" max="2" width="50.85546875" customWidth="1"/>
    <col min="3" max="3" width="78.42578125" customWidth="1"/>
    <col min="4" max="5" width="27.85546875" customWidth="1"/>
  </cols>
  <sheetData>
    <row r="1" spans="1:5" ht="15.75" x14ac:dyDescent="0.25">
      <c r="A1" s="6" t="s">
        <v>51</v>
      </c>
    </row>
    <row r="2" spans="1:5" x14ac:dyDescent="0.25">
      <c r="A2" s="32" t="s">
        <v>3</v>
      </c>
      <c r="B2" s="32" t="s">
        <v>0</v>
      </c>
      <c r="C2" s="32" t="s">
        <v>1</v>
      </c>
      <c r="D2" s="32" t="s">
        <v>219</v>
      </c>
      <c r="E2" s="32" t="s">
        <v>2</v>
      </c>
    </row>
    <row r="3" spans="1:5" x14ac:dyDescent="0.25">
      <c r="A3" s="5" t="s">
        <v>52</v>
      </c>
      <c r="B3" s="7" t="s">
        <v>28</v>
      </c>
      <c r="C3" s="7" t="s">
        <v>79</v>
      </c>
      <c r="D3" s="1">
        <v>2018</v>
      </c>
      <c r="E3" s="2">
        <v>55341.38</v>
      </c>
    </row>
    <row r="4" spans="1:5" x14ac:dyDescent="0.25">
      <c r="A4" s="5" t="s">
        <v>52</v>
      </c>
      <c r="B4" s="3" t="s">
        <v>54</v>
      </c>
      <c r="C4" s="3" t="s">
        <v>80</v>
      </c>
      <c r="D4" s="1">
        <v>2018</v>
      </c>
      <c r="E4" s="2">
        <v>47135.31</v>
      </c>
    </row>
    <row r="5" spans="1:5" x14ac:dyDescent="0.25">
      <c r="A5" s="5" t="s">
        <v>52</v>
      </c>
      <c r="B5" s="3" t="s">
        <v>55</v>
      </c>
      <c r="C5" s="3" t="s">
        <v>81</v>
      </c>
      <c r="D5" s="1">
        <v>2018</v>
      </c>
      <c r="E5" s="2">
        <v>120659.11</v>
      </c>
    </row>
    <row r="6" spans="1:5" x14ac:dyDescent="0.25">
      <c r="A6" s="5" t="s">
        <v>52</v>
      </c>
      <c r="B6" s="3" t="s">
        <v>15</v>
      </c>
      <c r="C6" s="3" t="s">
        <v>82</v>
      </c>
      <c r="D6" s="1">
        <v>2018</v>
      </c>
      <c r="E6" s="2">
        <v>72364.649999999994</v>
      </c>
    </row>
    <row r="7" spans="1:5" x14ac:dyDescent="0.25">
      <c r="A7" s="5" t="s">
        <v>52</v>
      </c>
      <c r="B7" s="3" t="s">
        <v>12</v>
      </c>
      <c r="C7" s="3" t="s">
        <v>83</v>
      </c>
      <c r="D7" s="1">
        <v>2018</v>
      </c>
      <c r="E7" s="2">
        <v>83847.570000000007</v>
      </c>
    </row>
    <row r="8" spans="1:5" x14ac:dyDescent="0.25">
      <c r="A8" s="5" t="s">
        <v>52</v>
      </c>
      <c r="B8" s="3" t="s">
        <v>56</v>
      </c>
      <c r="C8" s="3" t="s">
        <v>84</v>
      </c>
      <c r="D8" s="1">
        <v>2018</v>
      </c>
      <c r="E8" s="2">
        <v>48177.61</v>
      </c>
    </row>
    <row r="9" spans="1:5" x14ac:dyDescent="0.25">
      <c r="A9" s="5" t="s">
        <v>52</v>
      </c>
      <c r="B9" s="3" t="s">
        <v>57</v>
      </c>
      <c r="C9" s="3" t="s">
        <v>85</v>
      </c>
      <c r="D9" s="1">
        <v>2019</v>
      </c>
      <c r="E9" s="2">
        <v>150758.5</v>
      </c>
    </row>
    <row r="10" spans="1:5" s="27" customFormat="1" ht="30" x14ac:dyDescent="0.25">
      <c r="A10" s="22" t="s">
        <v>52</v>
      </c>
      <c r="B10" s="23" t="s">
        <v>26</v>
      </c>
      <c r="C10" s="24" t="s">
        <v>86</v>
      </c>
      <c r="D10" s="25">
        <v>2019</v>
      </c>
      <c r="E10" s="26">
        <v>633538.93000000005</v>
      </c>
    </row>
    <row r="11" spans="1:5" x14ac:dyDescent="0.25">
      <c r="A11" s="5" t="s">
        <v>52</v>
      </c>
      <c r="B11" s="3" t="s">
        <v>7</v>
      </c>
      <c r="C11" s="3" t="s">
        <v>87</v>
      </c>
      <c r="D11" s="1">
        <v>2019</v>
      </c>
      <c r="E11" s="2">
        <v>125800</v>
      </c>
    </row>
    <row r="12" spans="1:5" x14ac:dyDescent="0.25">
      <c r="A12" s="5" t="s">
        <v>52</v>
      </c>
      <c r="B12" s="3" t="s">
        <v>40</v>
      </c>
      <c r="C12" s="3" t="s">
        <v>88</v>
      </c>
      <c r="D12" s="1">
        <v>2019</v>
      </c>
      <c r="E12" s="2">
        <v>99387.37</v>
      </c>
    </row>
    <row r="13" spans="1:5" x14ac:dyDescent="0.25">
      <c r="A13" s="5" t="s">
        <v>52</v>
      </c>
      <c r="B13" s="3" t="s">
        <v>27</v>
      </c>
      <c r="C13" s="3" t="s">
        <v>89</v>
      </c>
      <c r="D13" s="1">
        <v>2018</v>
      </c>
      <c r="E13" s="2">
        <v>115371.51</v>
      </c>
    </row>
    <row r="14" spans="1:5" x14ac:dyDescent="0.25">
      <c r="A14" s="5" t="s">
        <v>52</v>
      </c>
      <c r="B14" s="3" t="s">
        <v>8</v>
      </c>
      <c r="C14" s="3" t="s">
        <v>90</v>
      </c>
      <c r="D14" s="1">
        <v>2018</v>
      </c>
      <c r="E14" s="2">
        <v>54861.59</v>
      </c>
    </row>
    <row r="15" spans="1:5" x14ac:dyDescent="0.25">
      <c r="A15" s="5" t="s">
        <v>52</v>
      </c>
      <c r="B15" s="3" t="s">
        <v>22</v>
      </c>
      <c r="C15" s="3" t="s">
        <v>91</v>
      </c>
      <c r="D15" s="1">
        <v>2018</v>
      </c>
      <c r="E15" s="2">
        <v>29428.639999999999</v>
      </c>
    </row>
    <row r="16" spans="1:5" x14ac:dyDescent="0.25">
      <c r="A16" s="5" t="s">
        <v>52</v>
      </c>
      <c r="B16" s="3" t="s">
        <v>22</v>
      </c>
      <c r="C16" s="3" t="s">
        <v>92</v>
      </c>
      <c r="D16" s="1">
        <v>2019</v>
      </c>
      <c r="E16" s="2">
        <v>34000</v>
      </c>
    </row>
    <row r="17" spans="1:5" x14ac:dyDescent="0.25">
      <c r="A17" s="5" t="s">
        <v>52</v>
      </c>
      <c r="B17" s="3" t="s">
        <v>17</v>
      </c>
      <c r="C17" s="3" t="s">
        <v>93</v>
      </c>
      <c r="D17" s="1">
        <v>2018</v>
      </c>
      <c r="E17" s="2">
        <v>68000</v>
      </c>
    </row>
    <row r="18" spans="1:5" x14ac:dyDescent="0.25">
      <c r="A18" s="5" t="s">
        <v>52</v>
      </c>
      <c r="B18" s="3" t="s">
        <v>41</v>
      </c>
      <c r="C18" s="3" t="s">
        <v>94</v>
      </c>
      <c r="D18" s="1">
        <v>2018</v>
      </c>
      <c r="E18" s="2">
        <v>75012.5</v>
      </c>
    </row>
    <row r="19" spans="1:5" x14ac:dyDescent="0.25">
      <c r="A19" s="5" t="s">
        <v>52</v>
      </c>
      <c r="B19" s="3" t="s">
        <v>58</v>
      </c>
      <c r="C19" s="3" t="s">
        <v>95</v>
      </c>
      <c r="D19" s="1">
        <v>2018</v>
      </c>
      <c r="E19" s="2">
        <v>175801.96</v>
      </c>
    </row>
    <row r="20" spans="1:5" x14ac:dyDescent="0.25">
      <c r="A20" s="5" t="s">
        <v>52</v>
      </c>
      <c r="B20" s="3" t="s">
        <v>19</v>
      </c>
      <c r="C20" s="3" t="s">
        <v>96</v>
      </c>
      <c r="D20" s="1">
        <v>2018</v>
      </c>
      <c r="E20" s="2">
        <v>116985.7</v>
      </c>
    </row>
    <row r="21" spans="1:5" x14ac:dyDescent="0.25">
      <c r="A21" s="5" t="s">
        <v>52</v>
      </c>
      <c r="B21" s="3" t="s">
        <v>59</v>
      </c>
      <c r="C21" s="3" t="s">
        <v>97</v>
      </c>
      <c r="D21" s="1">
        <v>2018</v>
      </c>
      <c r="E21" s="2">
        <v>217529.75</v>
      </c>
    </row>
    <row r="22" spans="1:5" s="30" customFormat="1" ht="30" x14ac:dyDescent="0.25">
      <c r="A22" s="28" t="s">
        <v>52</v>
      </c>
      <c r="B22" s="24" t="s">
        <v>17</v>
      </c>
      <c r="C22" s="24" t="s">
        <v>98</v>
      </c>
      <c r="D22" s="20">
        <v>2018</v>
      </c>
      <c r="E22" s="29">
        <v>80798.39</v>
      </c>
    </row>
    <row r="23" spans="1:5" x14ac:dyDescent="0.25">
      <c r="A23" s="5" t="s">
        <v>52</v>
      </c>
      <c r="B23" s="3" t="s">
        <v>36</v>
      </c>
      <c r="C23" s="3" t="s">
        <v>99</v>
      </c>
      <c r="D23" s="1">
        <v>2018</v>
      </c>
      <c r="E23" s="2">
        <v>102145.8</v>
      </c>
    </row>
    <row r="24" spans="1:5" x14ac:dyDescent="0.25">
      <c r="A24" s="5" t="s">
        <v>52</v>
      </c>
      <c r="B24" s="3" t="s">
        <v>60</v>
      </c>
      <c r="C24" s="3" t="s">
        <v>100</v>
      </c>
      <c r="D24" s="1">
        <v>2018</v>
      </c>
      <c r="E24" s="2">
        <v>44554.36</v>
      </c>
    </row>
    <row r="25" spans="1:5" x14ac:dyDescent="0.25">
      <c r="A25" s="5" t="s">
        <v>52</v>
      </c>
      <c r="B25" s="3" t="s">
        <v>5</v>
      </c>
      <c r="C25" s="3" t="s">
        <v>101</v>
      </c>
      <c r="D25" s="1">
        <v>2018</v>
      </c>
      <c r="E25" s="2">
        <v>33601.9</v>
      </c>
    </row>
    <row r="26" spans="1:5" x14ac:dyDescent="0.25">
      <c r="A26" s="5" t="s">
        <v>52</v>
      </c>
      <c r="B26" s="3" t="s">
        <v>61</v>
      </c>
      <c r="C26" s="3" t="s">
        <v>102</v>
      </c>
      <c r="D26" s="1">
        <v>2018</v>
      </c>
      <c r="E26" s="2">
        <v>19508.189999999999</v>
      </c>
    </row>
    <row r="27" spans="1:5" x14ac:dyDescent="0.25">
      <c r="A27" s="5" t="s">
        <v>52</v>
      </c>
      <c r="B27" s="3" t="s">
        <v>34</v>
      </c>
      <c r="C27" s="3" t="s">
        <v>103</v>
      </c>
      <c r="D27" s="1">
        <v>2018</v>
      </c>
      <c r="E27" s="12">
        <v>36548.46</v>
      </c>
    </row>
    <row r="28" spans="1:5" x14ac:dyDescent="0.25">
      <c r="A28" s="5" t="s">
        <v>52</v>
      </c>
      <c r="B28" s="3" t="s">
        <v>62</v>
      </c>
      <c r="C28" s="3" t="s">
        <v>104</v>
      </c>
      <c r="D28" s="1">
        <v>2018</v>
      </c>
      <c r="E28" s="12">
        <v>39806.089999999997</v>
      </c>
    </row>
    <row r="29" spans="1:5" x14ac:dyDescent="0.25">
      <c r="A29" s="5" t="s">
        <v>52</v>
      </c>
      <c r="B29" s="3" t="s">
        <v>63</v>
      </c>
      <c r="C29" s="3" t="s">
        <v>105</v>
      </c>
      <c r="D29" s="1">
        <v>2018</v>
      </c>
      <c r="E29" s="12">
        <v>31004.41</v>
      </c>
    </row>
    <row r="30" spans="1:5" x14ac:dyDescent="0.25">
      <c r="A30" s="5" t="s">
        <v>52</v>
      </c>
      <c r="B30" s="3" t="s">
        <v>35</v>
      </c>
      <c r="C30" s="3" t="s">
        <v>106</v>
      </c>
      <c r="D30" s="1">
        <v>2019</v>
      </c>
      <c r="E30" s="12">
        <v>23639.82</v>
      </c>
    </row>
    <row r="31" spans="1:5" x14ac:dyDescent="0.25">
      <c r="A31" s="5" t="s">
        <v>52</v>
      </c>
      <c r="B31" s="3" t="s">
        <v>64</v>
      </c>
      <c r="C31" s="3" t="s">
        <v>107</v>
      </c>
      <c r="D31" s="1">
        <v>2018</v>
      </c>
      <c r="E31" s="12">
        <v>83586.14</v>
      </c>
    </row>
    <row r="32" spans="1:5" x14ac:dyDescent="0.25">
      <c r="A32" s="5" t="s">
        <v>52</v>
      </c>
      <c r="B32" s="3" t="s">
        <v>64</v>
      </c>
      <c r="C32" s="3" t="s">
        <v>108</v>
      </c>
      <c r="D32" s="1">
        <v>2018</v>
      </c>
      <c r="E32" s="12">
        <v>24581.86</v>
      </c>
    </row>
    <row r="33" spans="1:5" x14ac:dyDescent="0.25">
      <c r="A33" s="5" t="s">
        <v>52</v>
      </c>
      <c r="B33" s="3" t="s">
        <v>30</v>
      </c>
      <c r="C33" s="3" t="s">
        <v>109</v>
      </c>
      <c r="D33" s="1">
        <v>2018</v>
      </c>
      <c r="E33" s="12">
        <v>40318.959999999999</v>
      </c>
    </row>
    <row r="34" spans="1:5" x14ac:dyDescent="0.25">
      <c r="A34" s="5" t="s">
        <v>52</v>
      </c>
      <c r="B34" s="3" t="s">
        <v>31</v>
      </c>
      <c r="C34" s="3" t="s">
        <v>110</v>
      </c>
      <c r="D34" s="1">
        <v>2018</v>
      </c>
      <c r="E34" s="12">
        <v>412338.14</v>
      </c>
    </row>
    <row r="35" spans="1:5" x14ac:dyDescent="0.25">
      <c r="A35" s="5" t="s">
        <v>52</v>
      </c>
      <c r="B35" s="3" t="s">
        <v>9</v>
      </c>
      <c r="C35" s="3" t="s">
        <v>111</v>
      </c>
      <c r="D35" s="1">
        <v>2018</v>
      </c>
      <c r="E35" s="12">
        <v>110715.86000000002</v>
      </c>
    </row>
    <row r="36" spans="1:5" x14ac:dyDescent="0.25">
      <c r="A36" s="5" t="s">
        <v>52</v>
      </c>
      <c r="B36" s="3" t="s">
        <v>65</v>
      </c>
      <c r="C36" s="3" t="s">
        <v>112</v>
      </c>
      <c r="D36" s="1">
        <v>2018</v>
      </c>
      <c r="E36" s="12">
        <v>83169.25</v>
      </c>
    </row>
    <row r="37" spans="1:5" x14ac:dyDescent="0.25">
      <c r="A37" s="5" t="s">
        <v>52</v>
      </c>
      <c r="B37" s="3" t="s">
        <v>66</v>
      </c>
      <c r="C37" s="3" t="s">
        <v>113</v>
      </c>
      <c r="D37" s="1">
        <v>2018</v>
      </c>
      <c r="E37" s="12">
        <v>71935.53</v>
      </c>
    </row>
    <row r="38" spans="1:5" x14ac:dyDescent="0.25">
      <c r="A38" s="5" t="s">
        <v>52</v>
      </c>
      <c r="B38" s="3" t="s">
        <v>67</v>
      </c>
      <c r="C38" s="3" t="s">
        <v>114</v>
      </c>
      <c r="D38" s="1">
        <v>2018</v>
      </c>
      <c r="E38" s="12">
        <v>121370.53</v>
      </c>
    </row>
    <row r="39" spans="1:5" x14ac:dyDescent="0.25">
      <c r="A39" s="5" t="s">
        <v>52</v>
      </c>
      <c r="B39" s="3" t="s">
        <v>68</v>
      </c>
      <c r="C39" s="3" t="s">
        <v>115</v>
      </c>
      <c r="D39" s="1">
        <v>2018</v>
      </c>
      <c r="E39" s="12">
        <v>35686.51</v>
      </c>
    </row>
    <row r="40" spans="1:5" x14ac:dyDescent="0.25">
      <c r="A40" s="5" t="s">
        <v>52</v>
      </c>
      <c r="B40" s="3" t="s">
        <v>69</v>
      </c>
      <c r="C40" s="3" t="s">
        <v>116</v>
      </c>
      <c r="D40" s="1">
        <v>2018</v>
      </c>
      <c r="E40" s="12">
        <v>43847.51</v>
      </c>
    </row>
    <row r="41" spans="1:5" x14ac:dyDescent="0.25">
      <c r="A41" s="5" t="s">
        <v>52</v>
      </c>
      <c r="B41" s="3" t="s">
        <v>70</v>
      </c>
      <c r="C41" s="3" t="s">
        <v>117</v>
      </c>
      <c r="D41" s="1">
        <v>2018</v>
      </c>
      <c r="E41" s="12">
        <v>82606.740000000005</v>
      </c>
    </row>
    <row r="42" spans="1:5" x14ac:dyDescent="0.25">
      <c r="A42" s="5" t="s">
        <v>52</v>
      </c>
      <c r="B42" s="3" t="s">
        <v>25</v>
      </c>
      <c r="C42" s="3" t="s">
        <v>118</v>
      </c>
      <c r="D42" s="1">
        <v>2018</v>
      </c>
      <c r="E42" s="12">
        <v>42112.31</v>
      </c>
    </row>
    <row r="43" spans="1:5" x14ac:dyDescent="0.25">
      <c r="A43" s="5" t="s">
        <v>52</v>
      </c>
      <c r="B43" s="3" t="s">
        <v>11</v>
      </c>
      <c r="C43" s="3" t="s">
        <v>119</v>
      </c>
      <c r="D43" s="1">
        <v>2018</v>
      </c>
      <c r="E43" s="12">
        <v>80336.53</v>
      </c>
    </row>
    <row r="44" spans="1:5" x14ac:dyDescent="0.25">
      <c r="A44" s="5" t="s">
        <v>52</v>
      </c>
      <c r="B44" s="3" t="s">
        <v>23</v>
      </c>
      <c r="C44" s="3" t="s">
        <v>120</v>
      </c>
      <c r="D44" s="1">
        <v>2018</v>
      </c>
      <c r="E44" s="12">
        <v>93691.73</v>
      </c>
    </row>
    <row r="45" spans="1:5" x14ac:dyDescent="0.25">
      <c r="A45" s="5" t="s">
        <v>52</v>
      </c>
      <c r="B45" s="3" t="s">
        <v>29</v>
      </c>
      <c r="C45" s="3" t="s">
        <v>121</v>
      </c>
      <c r="D45" s="1">
        <v>2018</v>
      </c>
      <c r="E45" s="12">
        <v>29383.040000000001</v>
      </c>
    </row>
    <row r="46" spans="1:5" x14ac:dyDescent="0.25">
      <c r="A46" s="5" t="s">
        <v>52</v>
      </c>
      <c r="B46" s="3" t="s">
        <v>71</v>
      </c>
      <c r="C46" s="3" t="s">
        <v>122</v>
      </c>
      <c r="D46" s="1">
        <v>2018</v>
      </c>
      <c r="E46" s="12">
        <v>66591.649999999994</v>
      </c>
    </row>
    <row r="47" spans="1:5" x14ac:dyDescent="0.25">
      <c r="A47" s="5" t="s">
        <v>52</v>
      </c>
      <c r="B47" s="3" t="s">
        <v>57</v>
      </c>
      <c r="C47" s="3" t="s">
        <v>123</v>
      </c>
      <c r="D47" s="1">
        <v>2018</v>
      </c>
      <c r="E47" s="12">
        <v>85647.88</v>
      </c>
    </row>
    <row r="48" spans="1:5" x14ac:dyDescent="0.25">
      <c r="A48" s="5" t="s">
        <v>52</v>
      </c>
      <c r="B48" s="3" t="s">
        <v>27</v>
      </c>
      <c r="C48" s="3" t="s">
        <v>124</v>
      </c>
      <c r="D48" s="1">
        <v>2018</v>
      </c>
      <c r="E48" s="12">
        <v>121604.4</v>
      </c>
    </row>
    <row r="49" spans="1:5" x14ac:dyDescent="0.25">
      <c r="A49" s="5" t="s">
        <v>52</v>
      </c>
      <c r="B49" s="3" t="s">
        <v>27</v>
      </c>
      <c r="C49" s="3" t="s">
        <v>125</v>
      </c>
      <c r="D49" s="1">
        <v>2018</v>
      </c>
      <c r="E49" s="12">
        <v>152299.94</v>
      </c>
    </row>
    <row r="50" spans="1:5" x14ac:dyDescent="0.25">
      <c r="A50" s="5" t="s">
        <v>52</v>
      </c>
      <c r="B50" s="3" t="s">
        <v>27</v>
      </c>
      <c r="C50" s="3" t="s">
        <v>126</v>
      </c>
      <c r="D50" s="1">
        <v>2018</v>
      </c>
      <c r="E50" s="12">
        <v>98457.29</v>
      </c>
    </row>
    <row r="51" spans="1:5" x14ac:dyDescent="0.25">
      <c r="A51" s="5" t="s">
        <v>52</v>
      </c>
      <c r="B51" s="3" t="s">
        <v>10</v>
      </c>
      <c r="C51" s="3" t="s">
        <v>127</v>
      </c>
      <c r="D51" s="1">
        <v>2018</v>
      </c>
      <c r="E51" s="12">
        <v>114322.56</v>
      </c>
    </row>
    <row r="52" spans="1:5" x14ac:dyDescent="0.25">
      <c r="A52" s="5" t="s">
        <v>52</v>
      </c>
      <c r="B52" s="3" t="s">
        <v>69</v>
      </c>
      <c r="C52" s="3" t="s">
        <v>128</v>
      </c>
      <c r="D52" s="1">
        <v>2018</v>
      </c>
      <c r="E52" s="12">
        <v>110116.63</v>
      </c>
    </row>
    <row r="53" spans="1:5" x14ac:dyDescent="0.25">
      <c r="A53" s="5" t="s">
        <v>52</v>
      </c>
      <c r="B53" s="3" t="s">
        <v>4</v>
      </c>
      <c r="C53" s="3" t="s">
        <v>129</v>
      </c>
      <c r="D53" s="1">
        <v>2018</v>
      </c>
      <c r="E53" s="8">
        <v>56699.88</v>
      </c>
    </row>
    <row r="54" spans="1:5" x14ac:dyDescent="0.25">
      <c r="A54" s="5" t="s">
        <v>52</v>
      </c>
      <c r="B54" s="3" t="s">
        <v>4</v>
      </c>
      <c r="C54" s="3" t="s">
        <v>130</v>
      </c>
      <c r="D54" s="1">
        <v>2018</v>
      </c>
      <c r="E54" s="8">
        <v>38499.42</v>
      </c>
    </row>
    <row r="55" spans="1:5" x14ac:dyDescent="0.25">
      <c r="A55" s="5" t="s">
        <v>52</v>
      </c>
      <c r="B55" s="3" t="s">
        <v>16</v>
      </c>
      <c r="C55" s="3" t="s">
        <v>131</v>
      </c>
      <c r="D55" s="1">
        <v>2018</v>
      </c>
      <c r="E55" s="8">
        <v>192191.13</v>
      </c>
    </row>
    <row r="56" spans="1:5" x14ac:dyDescent="0.25">
      <c r="A56" s="5" t="s">
        <v>52</v>
      </c>
      <c r="B56" s="3" t="s">
        <v>16</v>
      </c>
      <c r="C56" s="3" t="s">
        <v>132</v>
      </c>
      <c r="D56" s="1">
        <v>2018</v>
      </c>
      <c r="E56" s="8">
        <v>314900.09999999998</v>
      </c>
    </row>
    <row r="57" spans="1:5" x14ac:dyDescent="0.25">
      <c r="A57" s="5" t="s">
        <v>52</v>
      </c>
      <c r="B57" s="3" t="s">
        <v>7</v>
      </c>
      <c r="C57" s="3" t="s">
        <v>133</v>
      </c>
      <c r="D57" s="1">
        <v>2018</v>
      </c>
      <c r="E57" s="8">
        <v>216712.44</v>
      </c>
    </row>
    <row r="58" spans="1:5" x14ac:dyDescent="0.25">
      <c r="A58" s="5" t="s">
        <v>52</v>
      </c>
      <c r="B58" s="3" t="s">
        <v>72</v>
      </c>
      <c r="C58" s="3" t="s">
        <v>134</v>
      </c>
      <c r="D58" s="1">
        <v>2018</v>
      </c>
      <c r="E58" s="8">
        <v>44540.17</v>
      </c>
    </row>
    <row r="59" spans="1:5" x14ac:dyDescent="0.25">
      <c r="A59" s="5" t="s">
        <v>52</v>
      </c>
      <c r="B59" s="3" t="s">
        <v>73</v>
      </c>
      <c r="C59" s="3" t="s">
        <v>135</v>
      </c>
      <c r="D59" s="1">
        <v>2018</v>
      </c>
      <c r="E59" s="8">
        <v>213324.91</v>
      </c>
    </row>
    <row r="60" spans="1:5" x14ac:dyDescent="0.25">
      <c r="A60" s="5" t="s">
        <v>52</v>
      </c>
      <c r="B60" s="3" t="s">
        <v>74</v>
      </c>
      <c r="C60" s="3" t="s">
        <v>136</v>
      </c>
      <c r="D60" s="1">
        <v>2019</v>
      </c>
      <c r="E60" s="8">
        <v>62986.07</v>
      </c>
    </row>
    <row r="61" spans="1:5" x14ac:dyDescent="0.25">
      <c r="A61" s="5" t="s">
        <v>52</v>
      </c>
      <c r="B61" s="3" t="s">
        <v>61</v>
      </c>
      <c r="C61" s="3" t="s">
        <v>137</v>
      </c>
      <c r="D61" s="1">
        <v>2018</v>
      </c>
      <c r="E61" s="8">
        <v>83795.73000000001</v>
      </c>
    </row>
    <row r="62" spans="1:5" x14ac:dyDescent="0.25">
      <c r="A62" s="5" t="s">
        <v>52</v>
      </c>
      <c r="B62" s="3" t="s">
        <v>17</v>
      </c>
      <c r="C62" s="3" t="s">
        <v>138</v>
      </c>
      <c r="D62" s="1">
        <v>2018</v>
      </c>
      <c r="E62" s="8">
        <v>79774.66</v>
      </c>
    </row>
    <row r="63" spans="1:5" x14ac:dyDescent="0.25">
      <c r="A63" s="5" t="s">
        <v>52</v>
      </c>
      <c r="B63" s="3" t="s">
        <v>75</v>
      </c>
      <c r="C63" s="3" t="s">
        <v>139</v>
      </c>
      <c r="D63" s="1">
        <v>2018</v>
      </c>
      <c r="E63" s="8">
        <v>62488.62</v>
      </c>
    </row>
    <row r="64" spans="1:5" x14ac:dyDescent="0.25">
      <c r="A64" s="5" t="s">
        <v>52</v>
      </c>
      <c r="B64" s="3" t="s">
        <v>33</v>
      </c>
      <c r="C64" s="3" t="s">
        <v>140</v>
      </c>
      <c r="D64" s="1">
        <v>2019</v>
      </c>
      <c r="E64" s="2">
        <v>272072.01199999999</v>
      </c>
    </row>
    <row r="65" spans="1:5" x14ac:dyDescent="0.25">
      <c r="A65" s="5" t="s">
        <v>52</v>
      </c>
      <c r="B65" s="3" t="s">
        <v>17</v>
      </c>
      <c r="C65" s="3" t="s">
        <v>141</v>
      </c>
      <c r="D65" s="1">
        <v>2019</v>
      </c>
      <c r="E65" s="2">
        <v>82202.48</v>
      </c>
    </row>
    <row r="66" spans="1:5" x14ac:dyDescent="0.25">
      <c r="A66" s="5" t="s">
        <v>52</v>
      </c>
      <c r="B66" s="3" t="s">
        <v>76</v>
      </c>
      <c r="C66" s="3" t="s">
        <v>142</v>
      </c>
      <c r="D66" s="1">
        <v>2019</v>
      </c>
      <c r="E66" s="2">
        <v>188672.97</v>
      </c>
    </row>
    <row r="67" spans="1:5" x14ac:dyDescent="0.25">
      <c r="A67" s="5" t="s">
        <v>52</v>
      </c>
      <c r="B67" s="3" t="s">
        <v>17</v>
      </c>
      <c r="C67" s="3" t="s">
        <v>143</v>
      </c>
      <c r="D67" s="1">
        <v>2019</v>
      </c>
      <c r="E67" s="2">
        <v>44566.400000000001</v>
      </c>
    </row>
    <row r="68" spans="1:5" x14ac:dyDescent="0.25">
      <c r="A68" s="5" t="s">
        <v>52</v>
      </c>
      <c r="B68" s="3" t="s">
        <v>77</v>
      </c>
      <c r="C68" s="3" t="s">
        <v>144</v>
      </c>
      <c r="D68" s="1">
        <v>2019</v>
      </c>
      <c r="E68" s="2">
        <v>28214.560000000001</v>
      </c>
    </row>
    <row r="69" spans="1:5" x14ac:dyDescent="0.25">
      <c r="A69" s="5" t="s">
        <v>52</v>
      </c>
      <c r="B69" s="3" t="s">
        <v>23</v>
      </c>
      <c r="C69" s="3" t="s">
        <v>145</v>
      </c>
      <c r="D69" s="1">
        <v>2019</v>
      </c>
      <c r="E69" s="2">
        <v>113356</v>
      </c>
    </row>
    <row r="70" spans="1:5" x14ac:dyDescent="0.25">
      <c r="A70" s="5" t="s">
        <v>52</v>
      </c>
      <c r="B70" s="3" t="s">
        <v>56</v>
      </c>
      <c r="C70" s="3" t="s">
        <v>146</v>
      </c>
      <c r="D70" s="1">
        <v>2019</v>
      </c>
      <c r="E70" s="2">
        <v>55050.14</v>
      </c>
    </row>
    <row r="71" spans="1:5" x14ac:dyDescent="0.25">
      <c r="A71" s="5" t="s">
        <v>52</v>
      </c>
      <c r="B71" s="3" t="s">
        <v>56</v>
      </c>
      <c r="C71" s="3" t="s">
        <v>147</v>
      </c>
      <c r="D71" s="1">
        <v>2019</v>
      </c>
      <c r="E71" s="2">
        <v>33780.480000000003</v>
      </c>
    </row>
    <row r="72" spans="1:5" x14ac:dyDescent="0.25">
      <c r="A72" s="5" t="s">
        <v>52</v>
      </c>
      <c r="B72" s="3" t="s">
        <v>25</v>
      </c>
      <c r="C72" s="3" t="s">
        <v>148</v>
      </c>
      <c r="D72" s="1">
        <v>2019</v>
      </c>
      <c r="E72" s="2">
        <v>29061.5</v>
      </c>
    </row>
    <row r="73" spans="1:5" x14ac:dyDescent="0.25">
      <c r="A73" s="5" t="s">
        <v>52</v>
      </c>
      <c r="B73" s="3" t="s">
        <v>61</v>
      </c>
      <c r="C73" s="3" t="s">
        <v>149</v>
      </c>
      <c r="D73" s="1">
        <v>2019</v>
      </c>
      <c r="E73" s="2">
        <v>67553.42</v>
      </c>
    </row>
    <row r="74" spans="1:5" s="27" customFormat="1" ht="30" x14ac:dyDescent="0.25">
      <c r="A74" s="22" t="s">
        <v>52</v>
      </c>
      <c r="B74" s="23" t="s">
        <v>61</v>
      </c>
      <c r="C74" s="24" t="s">
        <v>150</v>
      </c>
      <c r="D74" s="25">
        <v>2019</v>
      </c>
      <c r="E74" s="26">
        <v>43279.63</v>
      </c>
    </row>
    <row r="75" spans="1:5" x14ac:dyDescent="0.25">
      <c r="A75" s="5" t="s">
        <v>52</v>
      </c>
      <c r="B75" s="3" t="s">
        <v>20</v>
      </c>
      <c r="C75" s="3" t="s">
        <v>151</v>
      </c>
      <c r="D75" s="1">
        <v>2019</v>
      </c>
      <c r="E75" s="2">
        <v>34000</v>
      </c>
    </row>
    <row r="76" spans="1:5" s="27" customFormat="1" ht="30" x14ac:dyDescent="0.25">
      <c r="A76" s="22" t="s">
        <v>52</v>
      </c>
      <c r="B76" s="23" t="s">
        <v>78</v>
      </c>
      <c r="C76" s="24" t="s">
        <v>152</v>
      </c>
      <c r="D76" s="25">
        <v>2019</v>
      </c>
      <c r="E76" s="26">
        <v>54325.27</v>
      </c>
    </row>
    <row r="77" spans="1:5" x14ac:dyDescent="0.25">
      <c r="A77" s="5" t="s">
        <v>52</v>
      </c>
      <c r="B77" s="3" t="s">
        <v>70</v>
      </c>
      <c r="C77" s="3" t="s">
        <v>153</v>
      </c>
      <c r="D77" s="1">
        <v>2019</v>
      </c>
      <c r="E77" s="2">
        <v>55821.88</v>
      </c>
    </row>
    <row r="78" spans="1:5" x14ac:dyDescent="0.25">
      <c r="A78" s="5" t="s">
        <v>52</v>
      </c>
      <c r="B78" s="3" t="s">
        <v>68</v>
      </c>
      <c r="C78" s="3" t="s">
        <v>154</v>
      </c>
      <c r="D78" s="1">
        <v>2019</v>
      </c>
      <c r="E78" s="2">
        <v>95376.38</v>
      </c>
    </row>
    <row r="79" spans="1:5" x14ac:dyDescent="0.25">
      <c r="A79" s="5" t="s">
        <v>52</v>
      </c>
      <c r="B79" s="3" t="s">
        <v>156</v>
      </c>
      <c r="C79" s="3" t="s">
        <v>13</v>
      </c>
      <c r="D79" s="1">
        <v>2018</v>
      </c>
      <c r="E79" s="2">
        <v>44540</v>
      </c>
    </row>
    <row r="80" spans="1:5" x14ac:dyDescent="0.25">
      <c r="A80" s="5" t="s">
        <v>52</v>
      </c>
      <c r="B80" s="3" t="s">
        <v>157</v>
      </c>
      <c r="C80" s="3" t="s">
        <v>16</v>
      </c>
      <c r="D80" s="1">
        <v>2018</v>
      </c>
      <c r="E80" s="2">
        <v>322702.63</v>
      </c>
    </row>
    <row r="81" spans="1:5" x14ac:dyDescent="0.25">
      <c r="A81" s="5" t="s">
        <v>52</v>
      </c>
      <c r="B81" s="3" t="s">
        <v>158</v>
      </c>
      <c r="C81" s="3" t="s">
        <v>16</v>
      </c>
      <c r="D81" s="1">
        <v>2018</v>
      </c>
      <c r="E81" s="2">
        <v>432339.57</v>
      </c>
    </row>
    <row r="82" spans="1:5" x14ac:dyDescent="0.25">
      <c r="A82" s="5" t="s">
        <v>52</v>
      </c>
      <c r="B82" s="3" t="s">
        <v>159</v>
      </c>
      <c r="C82" s="3" t="s">
        <v>16</v>
      </c>
      <c r="D82" s="1">
        <v>2018</v>
      </c>
      <c r="E82" s="2">
        <v>339542.22000000003</v>
      </c>
    </row>
    <row r="83" spans="1:5" x14ac:dyDescent="0.25">
      <c r="A83" s="5" t="s">
        <v>52</v>
      </c>
      <c r="B83" s="3" t="s">
        <v>160</v>
      </c>
      <c r="C83" s="3" t="s">
        <v>21</v>
      </c>
      <c r="D83" s="1">
        <v>2018</v>
      </c>
      <c r="E83" s="12">
        <v>85742.959999999992</v>
      </c>
    </row>
    <row r="84" spans="1:5" x14ac:dyDescent="0.25">
      <c r="A84" s="5" t="s">
        <v>52</v>
      </c>
      <c r="B84" s="3" t="s">
        <v>161</v>
      </c>
      <c r="C84" s="3" t="s">
        <v>6</v>
      </c>
      <c r="D84" s="1">
        <v>2018</v>
      </c>
      <c r="E84" s="12">
        <v>82474.38</v>
      </c>
    </row>
    <row r="85" spans="1:5" x14ac:dyDescent="0.25">
      <c r="A85" s="5" t="s">
        <v>52</v>
      </c>
      <c r="B85" s="3" t="s">
        <v>162</v>
      </c>
      <c r="C85" s="3" t="s">
        <v>155</v>
      </c>
      <c r="D85" s="1">
        <v>2018</v>
      </c>
      <c r="E85" s="12">
        <v>223781.03</v>
      </c>
    </row>
    <row r="86" spans="1:5" x14ac:dyDescent="0.25">
      <c r="A86" s="5" t="s">
        <v>52</v>
      </c>
      <c r="B86" s="3" t="s">
        <v>163</v>
      </c>
      <c r="C86" s="3" t="s">
        <v>15</v>
      </c>
      <c r="D86" s="1">
        <v>2018</v>
      </c>
      <c r="E86" s="12">
        <v>19887.53</v>
      </c>
    </row>
    <row r="87" spans="1:5" x14ac:dyDescent="0.25">
      <c r="A87" s="5" t="s">
        <v>52</v>
      </c>
      <c r="B87" s="3" t="s">
        <v>164</v>
      </c>
      <c r="C87" s="3" t="s">
        <v>22</v>
      </c>
      <c r="D87" s="1">
        <v>2018</v>
      </c>
      <c r="E87" s="12">
        <v>67808</v>
      </c>
    </row>
    <row r="88" spans="1:5" x14ac:dyDescent="0.25">
      <c r="A88" s="5" t="s">
        <v>52</v>
      </c>
      <c r="B88" s="3" t="s">
        <v>165</v>
      </c>
      <c r="C88" s="3" t="s">
        <v>22</v>
      </c>
      <c r="D88" s="1">
        <v>2018</v>
      </c>
      <c r="E88" s="12">
        <v>139435.21000000002</v>
      </c>
    </row>
    <row r="89" spans="1:5" x14ac:dyDescent="0.25">
      <c r="A89" s="5" t="s">
        <v>52</v>
      </c>
      <c r="B89" s="3" t="s">
        <v>166</v>
      </c>
      <c r="C89" s="3" t="s">
        <v>32</v>
      </c>
      <c r="D89" s="1">
        <v>2018</v>
      </c>
      <c r="E89" s="12">
        <v>96950.829999999987</v>
      </c>
    </row>
    <row r="90" spans="1:5" x14ac:dyDescent="0.25">
      <c r="A90" s="5" t="s">
        <v>52</v>
      </c>
      <c r="B90" s="3" t="s">
        <v>167</v>
      </c>
      <c r="C90" s="3" t="s">
        <v>37</v>
      </c>
      <c r="D90" s="1">
        <v>2018</v>
      </c>
      <c r="E90" s="12">
        <v>112039.42</v>
      </c>
    </row>
    <row r="91" spans="1:5" x14ac:dyDescent="0.25">
      <c r="A91" s="5" t="s">
        <v>52</v>
      </c>
      <c r="B91" s="3" t="s">
        <v>168</v>
      </c>
      <c r="C91" s="3" t="s">
        <v>11</v>
      </c>
      <c r="D91" s="1">
        <v>2018</v>
      </c>
      <c r="E91" s="12">
        <v>91263.12</v>
      </c>
    </row>
    <row r="92" spans="1:5" x14ac:dyDescent="0.25">
      <c r="A92" s="5" t="s">
        <v>52</v>
      </c>
      <c r="B92" s="3" t="s">
        <v>169</v>
      </c>
      <c r="C92" s="3" t="s">
        <v>40</v>
      </c>
      <c r="D92" s="1">
        <v>2018</v>
      </c>
      <c r="E92" s="12">
        <v>155472.69</v>
      </c>
    </row>
    <row r="93" spans="1:5" x14ac:dyDescent="0.25">
      <c r="A93" s="5" t="s">
        <v>52</v>
      </c>
      <c r="B93" s="3" t="s">
        <v>170</v>
      </c>
      <c r="C93" s="3" t="s">
        <v>24</v>
      </c>
      <c r="D93" s="1">
        <v>2018</v>
      </c>
      <c r="E93" s="12">
        <v>131760.48000000001</v>
      </c>
    </row>
    <row r="94" spans="1:5" x14ac:dyDescent="0.25">
      <c r="A94" s="5" t="s">
        <v>52</v>
      </c>
      <c r="B94" s="3" t="s">
        <v>171</v>
      </c>
      <c r="C94" s="3" t="s">
        <v>4</v>
      </c>
      <c r="D94" s="1">
        <v>2018</v>
      </c>
      <c r="E94" s="8">
        <v>278719.90999999997</v>
      </c>
    </row>
    <row r="95" spans="1:5" x14ac:dyDescent="0.25">
      <c r="A95" s="5" t="s">
        <v>52</v>
      </c>
      <c r="B95" s="3" t="s">
        <v>172</v>
      </c>
      <c r="C95" s="3" t="s">
        <v>16</v>
      </c>
      <c r="D95" s="1">
        <v>2018</v>
      </c>
      <c r="E95" s="8">
        <v>524952.62</v>
      </c>
    </row>
    <row r="96" spans="1:5" x14ac:dyDescent="0.25">
      <c r="A96" s="5" t="s">
        <v>52</v>
      </c>
      <c r="B96" s="3" t="s">
        <v>173</v>
      </c>
      <c r="C96" s="3" t="s">
        <v>16</v>
      </c>
      <c r="D96" s="1">
        <v>2018</v>
      </c>
      <c r="E96" s="8">
        <v>1532575.19</v>
      </c>
    </row>
    <row r="97" spans="1:5" x14ac:dyDescent="0.25">
      <c r="A97" s="5" t="s">
        <v>52</v>
      </c>
      <c r="B97" s="3" t="s">
        <v>174</v>
      </c>
      <c r="C97" s="3" t="s">
        <v>33</v>
      </c>
      <c r="D97" s="1">
        <v>2018</v>
      </c>
      <c r="E97" s="8">
        <v>1793854.45</v>
      </c>
    </row>
    <row r="98" spans="1:5" x14ac:dyDescent="0.25">
      <c r="A98" s="5" t="s">
        <v>52</v>
      </c>
      <c r="B98" s="3" t="s">
        <v>175</v>
      </c>
      <c r="C98" s="3" t="s">
        <v>42</v>
      </c>
      <c r="D98" s="1">
        <v>2018</v>
      </c>
      <c r="E98" s="8">
        <v>79794.170000000013</v>
      </c>
    </row>
    <row r="99" spans="1:5" x14ac:dyDescent="0.25">
      <c r="A99" s="5" t="s">
        <v>52</v>
      </c>
      <c r="B99" s="3" t="s">
        <v>176</v>
      </c>
      <c r="C99" s="3" t="s">
        <v>18</v>
      </c>
      <c r="D99" s="1">
        <v>2018</v>
      </c>
      <c r="E99" s="8">
        <v>132725.79</v>
      </c>
    </row>
    <row r="100" spans="1:5" x14ac:dyDescent="0.25">
      <c r="A100" s="5" t="s">
        <v>52</v>
      </c>
      <c r="B100" s="3" t="s">
        <v>177</v>
      </c>
      <c r="C100" s="3" t="s">
        <v>39</v>
      </c>
      <c r="D100" s="1">
        <v>2018</v>
      </c>
      <c r="E100" s="8">
        <v>120907.28</v>
      </c>
    </row>
    <row r="101" spans="1:5" x14ac:dyDescent="0.25">
      <c r="A101" s="5" t="s">
        <v>52</v>
      </c>
      <c r="B101" s="3" t="s">
        <v>178</v>
      </c>
      <c r="C101" s="3" t="s">
        <v>42</v>
      </c>
      <c r="D101" s="1">
        <v>2019</v>
      </c>
      <c r="E101" s="2">
        <v>67787.253864246915</v>
      </c>
    </row>
    <row r="102" spans="1:5" x14ac:dyDescent="0.25">
      <c r="A102" s="5" t="s">
        <v>52</v>
      </c>
      <c r="B102" s="3" t="s">
        <v>179</v>
      </c>
      <c r="C102" s="3" t="s">
        <v>26</v>
      </c>
      <c r="D102" s="1">
        <v>2019</v>
      </c>
      <c r="E102" s="2">
        <v>69428</v>
      </c>
    </row>
    <row r="103" spans="1:5" x14ac:dyDescent="0.25">
      <c r="A103" s="5" t="s">
        <v>52</v>
      </c>
      <c r="B103" s="3" t="s">
        <v>180</v>
      </c>
      <c r="C103" s="3" t="s">
        <v>26</v>
      </c>
      <c r="D103" s="1">
        <v>2019</v>
      </c>
      <c r="E103" s="2">
        <v>505101.97</v>
      </c>
    </row>
    <row r="104" spans="1:5" x14ac:dyDescent="0.25">
      <c r="A104" s="5" t="s">
        <v>52</v>
      </c>
      <c r="B104" s="3" t="s">
        <v>181</v>
      </c>
      <c r="C104" s="3" t="s">
        <v>65</v>
      </c>
      <c r="D104" s="1">
        <v>2019</v>
      </c>
      <c r="E104" s="2">
        <v>55472.7</v>
      </c>
    </row>
    <row r="105" spans="1:5" x14ac:dyDescent="0.25">
      <c r="A105" s="5" t="s">
        <v>52</v>
      </c>
      <c r="B105" s="3" t="s">
        <v>182</v>
      </c>
      <c r="C105" s="3" t="s">
        <v>11</v>
      </c>
      <c r="D105" s="1">
        <v>2019</v>
      </c>
      <c r="E105" s="2">
        <v>86697.01</v>
      </c>
    </row>
    <row r="106" spans="1:5" x14ac:dyDescent="0.25">
      <c r="A106" s="5" t="s">
        <v>52</v>
      </c>
      <c r="B106" s="3" t="s">
        <v>183</v>
      </c>
      <c r="C106" s="3" t="s">
        <v>14</v>
      </c>
      <c r="D106" s="1">
        <v>2019</v>
      </c>
      <c r="E106" s="2">
        <v>109423.44</v>
      </c>
    </row>
    <row r="107" spans="1:5" x14ac:dyDescent="0.25">
      <c r="A107" s="5" t="s">
        <v>52</v>
      </c>
      <c r="B107" s="3" t="s">
        <v>184</v>
      </c>
      <c r="C107" s="3" t="s">
        <v>54</v>
      </c>
      <c r="D107" s="1">
        <v>2019</v>
      </c>
      <c r="E107" s="2">
        <v>695294.91</v>
      </c>
    </row>
    <row r="108" spans="1:5" x14ac:dyDescent="0.25">
      <c r="A108" s="5" t="s">
        <v>52</v>
      </c>
      <c r="B108" s="3" t="s">
        <v>186</v>
      </c>
      <c r="C108" s="3" t="s">
        <v>34</v>
      </c>
      <c r="D108" s="1">
        <v>2018</v>
      </c>
      <c r="E108" s="12">
        <v>251359.04</v>
      </c>
    </row>
    <row r="109" spans="1:5" x14ac:dyDescent="0.25">
      <c r="A109" s="5" t="s">
        <v>52</v>
      </c>
      <c r="B109" s="3" t="s">
        <v>187</v>
      </c>
      <c r="C109" s="3" t="s">
        <v>185</v>
      </c>
      <c r="D109" s="1">
        <v>2018</v>
      </c>
      <c r="E109" s="8">
        <v>108688.53</v>
      </c>
    </row>
  </sheetData>
  <conditionalFormatting sqref="B3:B78">
    <cfRule type="containsText" dxfId="14" priority="15" operator="containsText" text="Izberi iz seznama">
      <formula>NOT(ISERROR(SEARCH("Izberi iz seznama",B3)))</formula>
    </cfRule>
  </conditionalFormatting>
  <conditionalFormatting sqref="B3:B78">
    <cfRule type="containsBlanks" dxfId="13" priority="14">
      <formula>LEN(TRIM(B3))=0</formula>
    </cfRule>
  </conditionalFormatting>
  <conditionalFormatting sqref="B3:B78">
    <cfRule type="containsText" dxfId="12" priority="13" operator="containsText" text="zaključen">
      <formula>NOT(ISERROR(SEARCH("zaključen",B3)))</formula>
    </cfRule>
  </conditionalFormatting>
  <conditionalFormatting sqref="C3:C78">
    <cfRule type="containsBlanks" dxfId="11" priority="12">
      <formula>LEN(TRIM(C3))=0</formula>
    </cfRule>
  </conditionalFormatting>
  <conditionalFormatting sqref="C3:C78">
    <cfRule type="containsText" dxfId="10" priority="11" operator="containsText" text="zaključen">
      <formula>NOT(ISERROR(SEARCH("zaključen",C3)))</formula>
    </cfRule>
  </conditionalFormatting>
  <conditionalFormatting sqref="C79:C107">
    <cfRule type="containsText" dxfId="9" priority="10" operator="containsText" text="Izberi iz seznama">
      <formula>NOT(ISERROR(SEARCH("Izberi iz seznama",C79)))</formula>
    </cfRule>
  </conditionalFormatting>
  <conditionalFormatting sqref="C79:C107">
    <cfRule type="containsBlanks" dxfId="8" priority="9">
      <formula>LEN(TRIM(C79))=0</formula>
    </cfRule>
  </conditionalFormatting>
  <conditionalFormatting sqref="C79:C107">
    <cfRule type="containsText" dxfId="7" priority="8" operator="containsText" text="zaključen">
      <formula>NOT(ISERROR(SEARCH("zaključen",C79)))</formula>
    </cfRule>
  </conditionalFormatting>
  <conditionalFormatting sqref="B79:B107">
    <cfRule type="containsBlanks" dxfId="6" priority="7">
      <formula>LEN(TRIM(B79))=0</formula>
    </cfRule>
  </conditionalFormatting>
  <conditionalFormatting sqref="B79:B107">
    <cfRule type="containsText" dxfId="5" priority="6" operator="containsText" text="zaključen">
      <formula>NOT(ISERROR(SEARCH("zaključen",B79)))</formula>
    </cfRule>
  </conditionalFormatting>
  <conditionalFormatting sqref="C108:C109">
    <cfRule type="containsText" dxfId="4" priority="5" operator="containsText" text="Izberi iz seznama">
      <formula>NOT(ISERROR(SEARCH("Izberi iz seznama",C108)))</formula>
    </cfRule>
  </conditionalFormatting>
  <conditionalFormatting sqref="C108:C109">
    <cfRule type="containsBlanks" dxfId="3" priority="4">
      <formula>LEN(TRIM(C108))=0</formula>
    </cfRule>
  </conditionalFormatting>
  <conditionalFormatting sqref="C108:C109">
    <cfRule type="containsText" dxfId="2" priority="3" operator="containsText" text="zaključen">
      <formula>NOT(ISERROR(SEARCH("zaključen",C108)))</formula>
    </cfRule>
  </conditionalFormatting>
  <conditionalFormatting sqref="B108:B109">
    <cfRule type="containsBlanks" dxfId="1" priority="2">
      <formula>LEN(TRIM(B108))=0</formula>
    </cfRule>
  </conditionalFormatting>
  <conditionalFormatting sqref="B108:B109">
    <cfRule type="containsText" dxfId="0" priority="1" operator="containsText" text="zaključen">
      <formula>NOT(ISERROR(SEARCH("zaključen",B108)))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'C:\Podatki\Naloge na koheziji\Trajnostna mobilnost\STMPP tabele\[NE KOPIRAJ!_EKP 4.4_2014-2020.xlsx]Podatki'!#REF!</xm:f>
          </x14:formula1>
          <xm:sqref>B3:B78 C79:C109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2" sqref="A2"/>
    </sheetView>
  </sheetViews>
  <sheetFormatPr defaultRowHeight="15" x14ac:dyDescent="0.25"/>
  <cols>
    <col min="1" max="1" width="14.140625" customWidth="1"/>
    <col min="2" max="2" width="50.85546875" customWidth="1"/>
    <col min="3" max="3" width="66.7109375" customWidth="1"/>
    <col min="4" max="5" width="27.85546875" customWidth="1"/>
  </cols>
  <sheetData>
    <row r="1" spans="1:5" ht="15.75" x14ac:dyDescent="0.25">
      <c r="A1" s="6" t="s">
        <v>53</v>
      </c>
    </row>
    <row r="2" spans="1:5" x14ac:dyDescent="0.25">
      <c r="A2" s="31" t="s">
        <v>3</v>
      </c>
      <c r="B2" s="31" t="s">
        <v>0</v>
      </c>
      <c r="C2" s="31" t="s">
        <v>1</v>
      </c>
      <c r="D2" s="31" t="s">
        <v>220</v>
      </c>
      <c r="E2" s="31" t="s">
        <v>2</v>
      </c>
    </row>
    <row r="3" spans="1:5" x14ac:dyDescent="0.25">
      <c r="A3" s="5" t="s">
        <v>38</v>
      </c>
      <c r="B3" s="3" t="s">
        <v>11</v>
      </c>
      <c r="C3" s="3" t="s">
        <v>44</v>
      </c>
      <c r="D3" s="1">
        <v>2018</v>
      </c>
      <c r="E3" s="2">
        <v>206506.74</v>
      </c>
    </row>
    <row r="4" spans="1:5" x14ac:dyDescent="0.25">
      <c r="A4" s="5" t="s">
        <v>38</v>
      </c>
      <c r="B4" s="3" t="s">
        <v>16</v>
      </c>
      <c r="C4" s="3" t="s">
        <v>45</v>
      </c>
      <c r="D4" s="1">
        <v>2018</v>
      </c>
      <c r="E4" s="2">
        <v>1704265.96</v>
      </c>
    </row>
    <row r="5" spans="1:5" x14ac:dyDescent="0.25">
      <c r="A5" s="5" t="s">
        <v>38</v>
      </c>
      <c r="B5" s="3" t="s">
        <v>39</v>
      </c>
      <c r="C5" s="3" t="s">
        <v>46</v>
      </c>
      <c r="D5" s="1">
        <v>2018</v>
      </c>
      <c r="E5" s="2">
        <v>1407372.88</v>
      </c>
    </row>
    <row r="6" spans="1:5" x14ac:dyDescent="0.25">
      <c r="A6" s="5" t="s">
        <v>38</v>
      </c>
      <c r="B6" s="3" t="s">
        <v>40</v>
      </c>
      <c r="C6" s="3" t="s">
        <v>47</v>
      </c>
      <c r="D6" s="1">
        <v>2018</v>
      </c>
      <c r="E6" s="2">
        <v>212372.74</v>
      </c>
    </row>
    <row r="7" spans="1:5" x14ac:dyDescent="0.25">
      <c r="A7" s="5" t="s">
        <v>38</v>
      </c>
      <c r="B7" s="3" t="s">
        <v>41</v>
      </c>
      <c r="C7" s="3" t="s">
        <v>48</v>
      </c>
      <c r="D7" s="1">
        <v>2018</v>
      </c>
      <c r="E7" s="2">
        <v>116008.73</v>
      </c>
    </row>
    <row r="8" spans="1:5" s="27" customFormat="1" x14ac:dyDescent="0.25">
      <c r="A8" s="22" t="s">
        <v>38</v>
      </c>
      <c r="B8" s="23" t="s">
        <v>42</v>
      </c>
      <c r="C8" s="23" t="s">
        <v>49</v>
      </c>
      <c r="D8" s="25">
        <v>2018</v>
      </c>
      <c r="E8" s="26">
        <v>212500</v>
      </c>
    </row>
    <row r="9" spans="1:5" x14ac:dyDescent="0.25">
      <c r="A9" s="5" t="s">
        <v>38</v>
      </c>
      <c r="B9" s="3" t="s">
        <v>43</v>
      </c>
      <c r="C9" s="3" t="s">
        <v>50</v>
      </c>
      <c r="D9" s="1">
        <v>2018</v>
      </c>
      <c r="E9" s="2">
        <v>212500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'C:\Podatki\Naloge na koheziji\Trajnostna mobilnost\STMPP tabele\[NE KOPIRAJ!_EKP 4.4_2014-2020.xlsx]Podatki'!#REF!</xm:f>
          </x14:formula1>
          <xm:sqref>B3:B9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B23" sqref="B23"/>
    </sheetView>
  </sheetViews>
  <sheetFormatPr defaultRowHeight="15" x14ac:dyDescent="0.25"/>
  <cols>
    <col min="1" max="1" width="29.7109375" customWidth="1"/>
    <col min="2" max="2" width="50.85546875" customWidth="1"/>
    <col min="3" max="3" width="79.7109375" customWidth="1"/>
    <col min="4" max="5" width="27.85546875" customWidth="1"/>
  </cols>
  <sheetData>
    <row r="1" spans="1:5" ht="15.75" x14ac:dyDescent="0.25">
      <c r="A1" s="6" t="s">
        <v>199</v>
      </c>
    </row>
    <row r="2" spans="1:5" x14ac:dyDescent="0.25">
      <c r="A2" s="31" t="s">
        <v>211</v>
      </c>
      <c r="B2" s="31" t="s">
        <v>0</v>
      </c>
      <c r="C2" s="31" t="s">
        <v>1</v>
      </c>
      <c r="D2" s="31" t="s">
        <v>220</v>
      </c>
      <c r="E2" s="31" t="s">
        <v>2</v>
      </c>
    </row>
    <row r="3" spans="1:5" x14ac:dyDescent="0.25">
      <c r="A3" s="5" t="s">
        <v>212</v>
      </c>
      <c r="B3" s="3" t="s">
        <v>34</v>
      </c>
      <c r="C3" s="3" t="s">
        <v>188</v>
      </c>
      <c r="D3" s="1">
        <v>2018</v>
      </c>
      <c r="E3" s="2">
        <v>213224.72</v>
      </c>
    </row>
    <row r="4" spans="1:5" x14ac:dyDescent="0.25">
      <c r="A4" s="5" t="s">
        <v>212</v>
      </c>
      <c r="B4" s="3" t="s">
        <v>16</v>
      </c>
      <c r="C4" s="3" t="s">
        <v>189</v>
      </c>
      <c r="D4" s="1">
        <v>2019</v>
      </c>
      <c r="E4" s="2">
        <v>820292.65</v>
      </c>
    </row>
    <row r="5" spans="1:5" x14ac:dyDescent="0.25">
      <c r="A5" s="5" t="s">
        <v>212</v>
      </c>
      <c r="B5" s="3" t="s">
        <v>7</v>
      </c>
      <c r="C5" s="3" t="s">
        <v>190</v>
      </c>
      <c r="D5" s="1">
        <v>2019</v>
      </c>
      <c r="E5" s="2">
        <v>516663.01</v>
      </c>
    </row>
    <row r="6" spans="1:5" x14ac:dyDescent="0.25">
      <c r="A6" s="5" t="s">
        <v>212</v>
      </c>
      <c r="B6" s="3" t="s">
        <v>26</v>
      </c>
      <c r="C6" s="3" t="s">
        <v>191</v>
      </c>
      <c r="D6" s="1">
        <v>2019</v>
      </c>
      <c r="E6" s="2">
        <v>1155967.28</v>
      </c>
    </row>
    <row r="7" spans="1:5" x14ac:dyDescent="0.25">
      <c r="A7" s="5" t="s">
        <v>212</v>
      </c>
      <c r="B7" s="3" t="s">
        <v>33</v>
      </c>
      <c r="C7" s="3" t="s">
        <v>192</v>
      </c>
      <c r="D7" s="1">
        <v>2019</v>
      </c>
      <c r="E7" s="2">
        <v>859882.79200000002</v>
      </c>
    </row>
    <row r="8" spans="1:5" x14ac:dyDescent="0.25">
      <c r="A8" s="5" t="s">
        <v>212</v>
      </c>
      <c r="B8" s="3" t="s">
        <v>14</v>
      </c>
      <c r="C8" s="3" t="s">
        <v>193</v>
      </c>
      <c r="D8" s="1">
        <v>2019</v>
      </c>
      <c r="E8" s="2">
        <v>2109085.66</v>
      </c>
    </row>
    <row r="9" spans="1:5" x14ac:dyDescent="0.25">
      <c r="A9" s="5" t="s">
        <v>212</v>
      </c>
      <c r="B9" s="3" t="s">
        <v>27</v>
      </c>
      <c r="C9" s="3" t="s">
        <v>194</v>
      </c>
      <c r="D9" s="1">
        <v>2019</v>
      </c>
      <c r="E9" s="2">
        <v>1074406.17</v>
      </c>
    </row>
    <row r="10" spans="1:5" x14ac:dyDescent="0.25">
      <c r="A10" s="5" t="s">
        <v>212</v>
      </c>
      <c r="B10" s="3" t="s">
        <v>16</v>
      </c>
      <c r="C10" s="3" t="s">
        <v>195</v>
      </c>
      <c r="D10" s="1">
        <v>2019</v>
      </c>
      <c r="E10" s="2">
        <v>1240671.3600000001</v>
      </c>
    </row>
    <row r="11" spans="1:5" x14ac:dyDescent="0.25">
      <c r="A11" s="5" t="s">
        <v>212</v>
      </c>
      <c r="B11" s="3" t="s">
        <v>16</v>
      </c>
      <c r="C11" s="3" t="s">
        <v>196</v>
      </c>
      <c r="D11" s="1">
        <v>2019</v>
      </c>
      <c r="E11" s="2">
        <v>942033.97</v>
      </c>
    </row>
    <row r="12" spans="1:5" x14ac:dyDescent="0.25">
      <c r="A12" s="5" t="s">
        <v>212</v>
      </c>
      <c r="B12" s="3" t="s">
        <v>16</v>
      </c>
      <c r="C12" s="3" t="s">
        <v>197</v>
      </c>
      <c r="D12" s="1">
        <v>2019</v>
      </c>
      <c r="E12" s="2">
        <v>957459.03</v>
      </c>
    </row>
    <row r="13" spans="1:5" x14ac:dyDescent="0.25">
      <c r="A13" s="5" t="s">
        <v>212</v>
      </c>
      <c r="B13" s="9" t="s">
        <v>31</v>
      </c>
      <c r="C13" s="9" t="s">
        <v>198</v>
      </c>
      <c r="D13" s="1">
        <v>2020</v>
      </c>
      <c r="E13" s="12">
        <v>1358666.07</v>
      </c>
    </row>
    <row r="26" spans="2:2" ht="26.25" x14ac:dyDescent="0.25">
      <c r="B26" s="10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'C:\Podatki\Naloge na koheziji\Trajnostna mobilnost\STMPP tabele\[NE KOPIRAJ!_EKP 4.4_2014-2020.xlsx]Podatki'!#REF!</xm:f>
          </x14:formula1>
          <xm:sqref>B3:B13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26" sqref="B26"/>
    </sheetView>
  </sheetViews>
  <sheetFormatPr defaultRowHeight="15" x14ac:dyDescent="0.25"/>
  <cols>
    <col min="1" max="1" width="29.140625" customWidth="1"/>
    <col min="2" max="2" width="50.85546875" customWidth="1"/>
    <col min="3" max="3" width="66" customWidth="1"/>
    <col min="4" max="5" width="26.85546875" customWidth="1"/>
  </cols>
  <sheetData>
    <row r="1" spans="1:5" ht="15.75" x14ac:dyDescent="0.25">
      <c r="A1" s="6" t="s">
        <v>210</v>
      </c>
    </row>
    <row r="2" spans="1:5" x14ac:dyDescent="0.25">
      <c r="A2" s="31" t="s">
        <v>211</v>
      </c>
      <c r="B2" s="31" t="s">
        <v>0</v>
      </c>
      <c r="C2" s="31" t="s">
        <v>1</v>
      </c>
      <c r="D2" s="31" t="s">
        <v>220</v>
      </c>
      <c r="E2" s="31" t="s">
        <v>2</v>
      </c>
    </row>
    <row r="3" spans="1:5" x14ac:dyDescent="0.25">
      <c r="A3" s="5" t="s">
        <v>213</v>
      </c>
      <c r="B3" s="3" t="s">
        <v>4</v>
      </c>
      <c r="C3" s="3" t="s">
        <v>200</v>
      </c>
      <c r="D3" s="1">
        <v>2019</v>
      </c>
      <c r="E3" s="2">
        <v>223607.95299999998</v>
      </c>
    </row>
    <row r="4" spans="1:5" x14ac:dyDescent="0.25">
      <c r="A4" s="5" t="s">
        <v>213</v>
      </c>
      <c r="B4" s="3" t="s">
        <v>4</v>
      </c>
      <c r="C4" s="3" t="s">
        <v>201</v>
      </c>
      <c r="D4" s="1">
        <v>2019</v>
      </c>
      <c r="E4" s="2">
        <v>107864.4135</v>
      </c>
    </row>
    <row r="5" spans="1:5" x14ac:dyDescent="0.25">
      <c r="A5" s="5" t="s">
        <v>213</v>
      </c>
      <c r="B5" s="3" t="s">
        <v>31</v>
      </c>
      <c r="C5" s="3" t="s">
        <v>202</v>
      </c>
      <c r="D5" s="1">
        <v>2020</v>
      </c>
      <c r="E5" s="2">
        <v>335982.89999999997</v>
      </c>
    </row>
    <row r="6" spans="1:5" x14ac:dyDescent="0.25">
      <c r="A6" s="5" t="s">
        <v>213</v>
      </c>
      <c r="B6" s="3" t="s">
        <v>26</v>
      </c>
      <c r="C6" s="3" t="s">
        <v>203</v>
      </c>
      <c r="D6" s="1">
        <v>2019</v>
      </c>
      <c r="E6" s="2">
        <v>194871.69020000001</v>
      </c>
    </row>
    <row r="7" spans="1:5" x14ac:dyDescent="0.25">
      <c r="A7" s="5" t="s">
        <v>213</v>
      </c>
      <c r="B7" s="3" t="s">
        <v>26</v>
      </c>
      <c r="C7" s="3" t="s">
        <v>204</v>
      </c>
      <c r="D7" s="1">
        <v>2020</v>
      </c>
      <c r="E7" s="2">
        <v>428852.04</v>
      </c>
    </row>
    <row r="8" spans="1:5" x14ac:dyDescent="0.25">
      <c r="A8" s="5" t="s">
        <v>213</v>
      </c>
      <c r="B8" s="3" t="s">
        <v>34</v>
      </c>
      <c r="C8" s="3" t="s">
        <v>205</v>
      </c>
      <c r="D8" s="1">
        <v>2020</v>
      </c>
      <c r="E8" s="2">
        <v>245728.06</v>
      </c>
    </row>
    <row r="9" spans="1:5" x14ac:dyDescent="0.25">
      <c r="A9" s="5" t="s">
        <v>213</v>
      </c>
      <c r="B9" s="3" t="s">
        <v>16</v>
      </c>
      <c r="C9" s="3" t="s">
        <v>206</v>
      </c>
      <c r="D9" s="19" t="s">
        <v>301</v>
      </c>
      <c r="E9" s="2">
        <v>1616772.25</v>
      </c>
    </row>
    <row r="10" spans="1:5" x14ac:dyDescent="0.25">
      <c r="A10" s="5" t="s">
        <v>213</v>
      </c>
      <c r="B10" s="3" t="s">
        <v>33</v>
      </c>
      <c r="C10" s="3" t="s">
        <v>207</v>
      </c>
      <c r="D10" s="1">
        <v>2020</v>
      </c>
      <c r="E10" s="2">
        <v>206004.946</v>
      </c>
    </row>
    <row r="11" spans="1:5" x14ac:dyDescent="0.25">
      <c r="A11" s="5" t="s">
        <v>213</v>
      </c>
      <c r="B11" s="3" t="s">
        <v>33</v>
      </c>
      <c r="C11" s="3" t="s">
        <v>208</v>
      </c>
      <c r="D11" s="1">
        <v>2020</v>
      </c>
      <c r="E11" s="2">
        <v>80049.489499999996</v>
      </c>
    </row>
    <row r="12" spans="1:5" x14ac:dyDescent="0.25">
      <c r="A12" s="5" t="s">
        <v>213</v>
      </c>
      <c r="B12" s="3" t="s">
        <v>33</v>
      </c>
      <c r="C12" s="3" t="s">
        <v>209</v>
      </c>
      <c r="D12" s="1">
        <v>2020</v>
      </c>
      <c r="E12" s="2">
        <v>160370</v>
      </c>
    </row>
    <row r="14" spans="1:5" x14ac:dyDescent="0.25">
      <c r="D14" t="s">
        <v>308</v>
      </c>
    </row>
    <row r="25" spans="2:2" ht="26.25" x14ac:dyDescent="0.25">
      <c r="B25" s="1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'C:\Podatki\Naloge na koheziji\Trajnostna mobilnost\STMPP tabele\[NE KOPIRAJ!_EKP 4.4_2014-2020.xlsx]Podatki'!#REF!</xm:f>
          </x14:formula1>
          <xm:sqref>B3:B12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14" sqref="B14"/>
    </sheetView>
  </sheetViews>
  <sheetFormatPr defaultRowHeight="15" x14ac:dyDescent="0.25"/>
  <cols>
    <col min="1" max="1" width="29.140625" customWidth="1"/>
    <col min="2" max="2" width="50.85546875" customWidth="1"/>
    <col min="3" max="3" width="66" customWidth="1"/>
    <col min="4" max="5" width="26.85546875" customWidth="1"/>
  </cols>
  <sheetData>
    <row r="1" spans="1:5" ht="15.75" x14ac:dyDescent="0.25">
      <c r="A1" s="33" t="s">
        <v>218</v>
      </c>
    </row>
    <row r="2" spans="1:5" x14ac:dyDescent="0.25">
      <c r="A2" s="31" t="s">
        <v>211</v>
      </c>
      <c r="B2" s="31" t="s">
        <v>0</v>
      </c>
      <c r="C2" s="31" t="s">
        <v>1</v>
      </c>
      <c r="D2" s="31" t="s">
        <v>220</v>
      </c>
      <c r="E2" s="31" t="s">
        <v>2</v>
      </c>
    </row>
    <row r="3" spans="1:5" x14ac:dyDescent="0.25">
      <c r="A3" s="5" t="s">
        <v>214</v>
      </c>
      <c r="B3" s="3" t="s">
        <v>215</v>
      </c>
      <c r="C3" s="11" t="s">
        <v>216</v>
      </c>
      <c r="D3" s="1">
        <v>2018</v>
      </c>
      <c r="E3" s="2">
        <v>1824596</v>
      </c>
    </row>
    <row r="4" spans="1:5" x14ac:dyDescent="0.25">
      <c r="A4" s="5" t="s">
        <v>214</v>
      </c>
      <c r="B4" s="3" t="s">
        <v>215</v>
      </c>
      <c r="C4" s="11" t="s">
        <v>217</v>
      </c>
      <c r="D4" s="1">
        <v>2018</v>
      </c>
      <c r="E4" s="2">
        <v>844291.95</v>
      </c>
    </row>
    <row r="5" spans="1:5" x14ac:dyDescent="0.25">
      <c r="A5" s="1" t="s">
        <v>309</v>
      </c>
      <c r="B5" s="1" t="s">
        <v>19</v>
      </c>
      <c r="C5" s="1" t="s">
        <v>302</v>
      </c>
      <c r="D5" s="19" t="s">
        <v>301</v>
      </c>
      <c r="E5" s="14">
        <v>1141322.76</v>
      </c>
    </row>
    <row r="7" spans="1:5" x14ac:dyDescent="0.25">
      <c r="D7" t="s">
        <v>310</v>
      </c>
    </row>
    <row r="16" spans="1:5" ht="26.25" x14ac:dyDescent="0.25">
      <c r="B16" s="10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'C:\Podatki\Naloge na koheziji\Trajnostna mobilnost\STMPP tabele\[NE KOPIRAJ!_EKP 4.4_2014-2020.xlsx]Podatki'!#REF!</xm:f>
          </x14:formula1>
          <xm:sqref>B3:B4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8" sqref="C17:C18"/>
    </sheetView>
  </sheetViews>
  <sheetFormatPr defaultRowHeight="15" x14ac:dyDescent="0.25"/>
  <cols>
    <col min="1" max="1" width="29.42578125" customWidth="1"/>
    <col min="2" max="2" width="50.85546875" customWidth="1"/>
    <col min="3" max="3" width="66" customWidth="1"/>
    <col min="4" max="5" width="26.85546875" customWidth="1"/>
  </cols>
  <sheetData>
    <row r="1" spans="1:5" ht="15.75" x14ac:dyDescent="0.25">
      <c r="A1" s="33" t="s">
        <v>222</v>
      </c>
    </row>
    <row r="2" spans="1:5" x14ac:dyDescent="0.25">
      <c r="A2" s="18" t="s">
        <v>211</v>
      </c>
      <c r="B2" s="31" t="s">
        <v>0</v>
      </c>
      <c r="C2" s="31" t="s">
        <v>1</v>
      </c>
      <c r="D2" s="31" t="s">
        <v>220</v>
      </c>
      <c r="E2" s="31" t="s">
        <v>2</v>
      </c>
    </row>
    <row r="3" spans="1:5" x14ac:dyDescent="0.25">
      <c r="A3" s="34" t="s">
        <v>223</v>
      </c>
      <c r="B3" s="35" t="s">
        <v>226</v>
      </c>
      <c r="C3" s="38" t="s">
        <v>222</v>
      </c>
      <c r="D3" s="36" t="s">
        <v>303</v>
      </c>
      <c r="E3" s="37">
        <f>[2]MUTM!$K4</f>
        <v>361705.6</v>
      </c>
    </row>
    <row r="4" spans="1:5" x14ac:dyDescent="0.25">
      <c r="A4" s="1"/>
      <c r="B4" s="1"/>
      <c r="C4" s="4" t="s">
        <v>300</v>
      </c>
      <c r="D4" s="1"/>
      <c r="E4" s="13"/>
    </row>
    <row r="5" spans="1:5" x14ac:dyDescent="0.25">
      <c r="A5" s="1"/>
      <c r="B5" s="1"/>
      <c r="C5" s="3" t="s">
        <v>304</v>
      </c>
      <c r="D5" s="1">
        <v>2019</v>
      </c>
      <c r="E5" s="14">
        <v>307449.75999999995</v>
      </c>
    </row>
    <row r="6" spans="1:5" x14ac:dyDescent="0.25">
      <c r="A6" s="1"/>
      <c r="B6" s="1"/>
      <c r="C6" s="3" t="s">
        <v>305</v>
      </c>
      <c r="D6" s="1">
        <v>2018</v>
      </c>
      <c r="E6" s="14">
        <v>67405</v>
      </c>
    </row>
    <row r="7" spans="1:5" x14ac:dyDescent="0.25">
      <c r="A7" s="1"/>
      <c r="B7" s="1"/>
      <c r="C7" s="3" t="s">
        <v>306</v>
      </c>
      <c r="D7" s="1">
        <v>2018</v>
      </c>
      <c r="E7" s="14">
        <v>460921.6545</v>
      </c>
    </row>
    <row r="8" spans="1:5" x14ac:dyDescent="0.25">
      <c r="A8" s="1"/>
      <c r="B8" s="1"/>
      <c r="C8" s="3" t="s">
        <v>307</v>
      </c>
      <c r="D8" s="1">
        <v>2019</v>
      </c>
      <c r="E8" s="14">
        <v>226843.75</v>
      </c>
    </row>
    <row r="9" spans="1:5" ht="30" x14ac:dyDescent="0.25">
      <c r="A9" s="1"/>
      <c r="B9" s="1"/>
      <c r="C9" s="20" t="s">
        <v>311</v>
      </c>
      <c r="D9" s="19" t="s">
        <v>301</v>
      </c>
      <c r="E9" s="14">
        <v>699634.81299999997</v>
      </c>
    </row>
    <row r="10" spans="1:5" x14ac:dyDescent="0.25">
      <c r="A10" s="1"/>
      <c r="B10" s="1"/>
      <c r="C10" s="3" t="s">
        <v>312</v>
      </c>
      <c r="D10" s="19" t="s">
        <v>313</v>
      </c>
      <c r="E10" s="21">
        <f>[2]MUTM!$L11</f>
        <v>533871.91850000003</v>
      </c>
    </row>
    <row r="11" spans="1:5" x14ac:dyDescent="0.25">
      <c r="A11" s="1"/>
      <c r="B11" s="1"/>
      <c r="C11" s="3" t="s">
        <v>314</v>
      </c>
      <c r="D11" s="19" t="s">
        <v>301</v>
      </c>
      <c r="E11" s="21">
        <v>102000</v>
      </c>
    </row>
    <row r="12" spans="1:5" x14ac:dyDescent="0.25">
      <c r="A12" s="1"/>
      <c r="B12" s="1"/>
      <c r="C12" s="3" t="s">
        <v>315</v>
      </c>
      <c r="D12" s="1">
        <v>2020</v>
      </c>
      <c r="E12" s="21">
        <v>533871.91850000003</v>
      </c>
    </row>
    <row r="14" spans="1:5" ht="26.25" x14ac:dyDescent="0.25">
      <c r="B14" s="10"/>
    </row>
    <row r="15" spans="1:5" x14ac:dyDescent="0.25">
      <c r="D15" t="s">
        <v>308</v>
      </c>
    </row>
    <row r="17" spans="3:3" x14ac:dyDescent="0.25">
      <c r="C17" t="s">
        <v>221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opLeftCell="A61" workbookViewId="0">
      <selection activeCell="E9" sqref="E9"/>
    </sheetView>
  </sheetViews>
  <sheetFormatPr defaultRowHeight="15" x14ac:dyDescent="0.25"/>
  <cols>
    <col min="1" max="1" width="14.140625" customWidth="1"/>
    <col min="2" max="2" width="50.85546875" customWidth="1"/>
    <col min="3" max="3" width="66" customWidth="1"/>
    <col min="4" max="5" width="26.85546875" customWidth="1"/>
  </cols>
  <sheetData>
    <row r="1" spans="1:5" ht="15.75" x14ac:dyDescent="0.25">
      <c r="A1" s="42" t="s">
        <v>299</v>
      </c>
      <c r="B1" s="1"/>
      <c r="C1" s="1"/>
    </row>
    <row r="2" spans="1:5" x14ac:dyDescent="0.25">
      <c r="A2" s="31" t="s">
        <v>225</v>
      </c>
      <c r="B2" s="31" t="s">
        <v>0</v>
      </c>
      <c r="C2" s="31" t="s">
        <v>1</v>
      </c>
      <c r="D2" s="40" t="s">
        <v>220</v>
      </c>
      <c r="E2" s="31" t="s">
        <v>2</v>
      </c>
    </row>
    <row r="3" spans="1:5" ht="25.5" x14ac:dyDescent="0.25">
      <c r="A3" s="1" t="s">
        <v>224</v>
      </c>
      <c r="B3" s="43" t="s">
        <v>27</v>
      </c>
      <c r="C3" s="17" t="s">
        <v>237</v>
      </c>
      <c r="D3" s="39">
        <v>2015</v>
      </c>
      <c r="E3" s="2">
        <v>34824.143000000004</v>
      </c>
    </row>
    <row r="4" spans="1:5" ht="25.5" x14ac:dyDescent="0.25">
      <c r="A4" s="1" t="s">
        <v>224</v>
      </c>
      <c r="B4" s="43" t="s">
        <v>4</v>
      </c>
      <c r="C4" s="17" t="s">
        <v>238</v>
      </c>
      <c r="D4" s="39">
        <v>2015</v>
      </c>
      <c r="E4" s="2">
        <v>31063.165000000001</v>
      </c>
    </row>
    <row r="5" spans="1:5" ht="25.5" x14ac:dyDescent="0.25">
      <c r="A5" s="1" t="s">
        <v>224</v>
      </c>
      <c r="B5" s="43" t="s">
        <v>26</v>
      </c>
      <c r="C5" s="17" t="s">
        <v>239</v>
      </c>
      <c r="D5" s="39">
        <v>2015</v>
      </c>
      <c r="E5" s="14">
        <v>66078.047999999995</v>
      </c>
    </row>
    <row r="6" spans="1:5" ht="25.5" x14ac:dyDescent="0.25">
      <c r="A6" s="1" t="s">
        <v>224</v>
      </c>
      <c r="B6" s="43" t="s">
        <v>7</v>
      </c>
      <c r="C6" s="17" t="s">
        <v>240</v>
      </c>
      <c r="D6" s="39">
        <v>2015</v>
      </c>
      <c r="E6" s="14">
        <v>61990.5</v>
      </c>
    </row>
    <row r="7" spans="1:5" ht="25.5" x14ac:dyDescent="0.25">
      <c r="A7" s="1" t="s">
        <v>224</v>
      </c>
      <c r="B7" s="43" t="s">
        <v>227</v>
      </c>
      <c r="C7" s="17" t="s">
        <v>241</v>
      </c>
      <c r="D7" s="39">
        <v>2015</v>
      </c>
      <c r="E7" s="14">
        <v>47865.625</v>
      </c>
    </row>
    <row r="8" spans="1:5" x14ac:dyDescent="0.25">
      <c r="A8" s="1" t="s">
        <v>224</v>
      </c>
      <c r="B8" s="43" t="s">
        <v>14</v>
      </c>
      <c r="C8" s="17" t="s">
        <v>242</v>
      </c>
      <c r="D8" s="39">
        <v>2015</v>
      </c>
      <c r="E8" s="14">
        <v>50043.239999999991</v>
      </c>
    </row>
    <row r="9" spans="1:5" ht="25.5" x14ac:dyDescent="0.25">
      <c r="A9" s="1" t="s">
        <v>224</v>
      </c>
      <c r="B9" s="43" t="s">
        <v>34</v>
      </c>
      <c r="C9" s="17" t="s">
        <v>243</v>
      </c>
      <c r="D9" s="39">
        <v>2015</v>
      </c>
      <c r="E9" s="14">
        <v>20121.625</v>
      </c>
    </row>
    <row r="10" spans="1:5" ht="25.5" x14ac:dyDescent="0.25">
      <c r="A10" s="1" t="s">
        <v>224</v>
      </c>
      <c r="B10" s="43" t="s">
        <v>57</v>
      </c>
      <c r="C10" s="17" t="s">
        <v>244</v>
      </c>
      <c r="D10" s="39">
        <v>2015</v>
      </c>
      <c r="E10" s="14">
        <v>17123.25</v>
      </c>
    </row>
    <row r="11" spans="1:5" ht="25.5" x14ac:dyDescent="0.25">
      <c r="A11" s="1" t="s">
        <v>224</v>
      </c>
      <c r="B11" s="43" t="s">
        <v>67</v>
      </c>
      <c r="C11" s="17" t="s">
        <v>245</v>
      </c>
      <c r="D11" s="39">
        <v>2015</v>
      </c>
      <c r="E11" s="14">
        <v>52580.235000000001</v>
      </c>
    </row>
    <row r="12" spans="1:5" ht="25.5" x14ac:dyDescent="0.25">
      <c r="A12" s="1" t="s">
        <v>224</v>
      </c>
      <c r="B12" s="43" t="s">
        <v>40</v>
      </c>
      <c r="C12" s="17" t="s">
        <v>246</v>
      </c>
      <c r="D12" s="39">
        <v>2015</v>
      </c>
      <c r="E12" s="14">
        <v>54910</v>
      </c>
    </row>
    <row r="13" spans="1:5" ht="25.5" x14ac:dyDescent="0.25">
      <c r="A13" s="1" t="s">
        <v>224</v>
      </c>
      <c r="B13" s="43" t="s">
        <v>11</v>
      </c>
      <c r="C13" s="17" t="s">
        <v>247</v>
      </c>
      <c r="D13" s="39">
        <v>2015</v>
      </c>
      <c r="E13" s="14">
        <v>27093.75</v>
      </c>
    </row>
    <row r="14" spans="1:5" ht="25.5" x14ac:dyDescent="0.25">
      <c r="A14" s="1" t="s">
        <v>224</v>
      </c>
      <c r="B14" s="43" t="s">
        <v>24</v>
      </c>
      <c r="C14" s="17" t="s">
        <v>248</v>
      </c>
      <c r="D14" s="39">
        <v>2015</v>
      </c>
      <c r="E14" s="14">
        <v>42627.5</v>
      </c>
    </row>
    <row r="15" spans="1:5" ht="25.5" x14ac:dyDescent="0.25">
      <c r="A15" s="1" t="s">
        <v>224</v>
      </c>
      <c r="B15" s="43" t="s">
        <v>37</v>
      </c>
      <c r="C15" s="17" t="s">
        <v>249</v>
      </c>
      <c r="D15" s="39">
        <v>2015</v>
      </c>
      <c r="E15" s="14">
        <v>33885.25</v>
      </c>
    </row>
    <row r="16" spans="1:5" ht="25.5" x14ac:dyDescent="0.25">
      <c r="A16" s="1" t="s">
        <v>224</v>
      </c>
      <c r="B16" s="43" t="s">
        <v>228</v>
      </c>
      <c r="C16" s="17" t="s">
        <v>250</v>
      </c>
      <c r="D16" s="39">
        <v>2015</v>
      </c>
      <c r="E16" s="14">
        <v>28426.227000000003</v>
      </c>
    </row>
    <row r="17" spans="1:5" ht="25.5" x14ac:dyDescent="0.25">
      <c r="A17" s="1" t="s">
        <v>224</v>
      </c>
      <c r="B17" s="43" t="s">
        <v>10</v>
      </c>
      <c r="C17" s="17" t="s">
        <v>251</v>
      </c>
      <c r="D17" s="39">
        <v>2015</v>
      </c>
      <c r="E17" s="14">
        <v>25395.875</v>
      </c>
    </row>
    <row r="18" spans="1:5" ht="25.5" x14ac:dyDescent="0.25">
      <c r="A18" s="1" t="s">
        <v>224</v>
      </c>
      <c r="B18" s="43" t="s">
        <v>22</v>
      </c>
      <c r="C18" s="17" t="s">
        <v>252</v>
      </c>
      <c r="D18" s="39">
        <v>2015</v>
      </c>
      <c r="E18" s="14">
        <v>21552.753000000001</v>
      </c>
    </row>
    <row r="19" spans="1:5" ht="25.5" x14ac:dyDescent="0.25">
      <c r="A19" s="1" t="s">
        <v>224</v>
      </c>
      <c r="B19" s="43" t="s">
        <v>39</v>
      </c>
      <c r="C19" s="17" t="s">
        <v>253</v>
      </c>
      <c r="D19" s="39">
        <v>2015</v>
      </c>
      <c r="E19" s="14">
        <v>19507.5</v>
      </c>
    </row>
    <row r="20" spans="1:5" ht="25.5" x14ac:dyDescent="0.25">
      <c r="A20" s="1" t="s">
        <v>224</v>
      </c>
      <c r="B20" s="43" t="s">
        <v>9</v>
      </c>
      <c r="C20" s="17" t="s">
        <v>254</v>
      </c>
      <c r="D20" s="39">
        <v>2015</v>
      </c>
      <c r="E20" s="14">
        <v>34716.125</v>
      </c>
    </row>
    <row r="21" spans="1:5" ht="25.5" x14ac:dyDescent="0.25">
      <c r="A21" s="1" t="s">
        <v>224</v>
      </c>
      <c r="B21" s="43" t="s">
        <v>19</v>
      </c>
      <c r="C21" s="17" t="s">
        <v>255</v>
      </c>
      <c r="D21" s="39">
        <v>2015</v>
      </c>
      <c r="E21" s="14">
        <v>23409</v>
      </c>
    </row>
    <row r="22" spans="1:5" ht="25.5" x14ac:dyDescent="0.25">
      <c r="A22" s="1" t="s">
        <v>224</v>
      </c>
      <c r="B22" s="43" t="s">
        <v>229</v>
      </c>
      <c r="C22" s="17" t="s">
        <v>256</v>
      </c>
      <c r="D22" s="39">
        <v>2015</v>
      </c>
      <c r="E22" s="14">
        <v>23264.5</v>
      </c>
    </row>
    <row r="23" spans="1:5" ht="25.5" x14ac:dyDescent="0.25">
      <c r="A23" s="1" t="s">
        <v>224</v>
      </c>
      <c r="B23" s="43" t="s">
        <v>73</v>
      </c>
      <c r="C23" s="17" t="s">
        <v>257</v>
      </c>
      <c r="D23" s="39">
        <v>2015</v>
      </c>
      <c r="E23" s="14">
        <v>26022.103999999999</v>
      </c>
    </row>
    <row r="24" spans="1:5" ht="25.5" x14ac:dyDescent="0.25">
      <c r="A24" s="1" t="s">
        <v>224</v>
      </c>
      <c r="B24" s="43" t="s">
        <v>41</v>
      </c>
      <c r="C24" s="17" t="s">
        <v>258</v>
      </c>
      <c r="D24" s="39">
        <v>2015</v>
      </c>
      <c r="E24" s="14">
        <v>28885.55</v>
      </c>
    </row>
    <row r="25" spans="1:5" ht="25.5" x14ac:dyDescent="0.25">
      <c r="A25" s="1" t="s">
        <v>224</v>
      </c>
      <c r="B25" s="43" t="s">
        <v>17</v>
      </c>
      <c r="C25" s="17" t="s">
        <v>259</v>
      </c>
      <c r="D25" s="39">
        <v>2015</v>
      </c>
      <c r="E25" s="14">
        <v>41491.730000000003</v>
      </c>
    </row>
    <row r="26" spans="1:5" x14ac:dyDescent="0.25">
      <c r="A26" s="1" t="s">
        <v>224</v>
      </c>
      <c r="B26" s="43" t="s">
        <v>36</v>
      </c>
      <c r="C26" s="17" t="s">
        <v>260</v>
      </c>
      <c r="D26" s="39">
        <v>2015</v>
      </c>
      <c r="E26" s="14">
        <v>35933.546000000002</v>
      </c>
    </row>
    <row r="27" spans="1:5" ht="25.5" x14ac:dyDescent="0.25">
      <c r="A27" s="1" t="s">
        <v>224</v>
      </c>
      <c r="B27" s="43" t="s">
        <v>58</v>
      </c>
      <c r="C27" s="17" t="s">
        <v>261</v>
      </c>
      <c r="D27" s="39">
        <v>2015</v>
      </c>
      <c r="E27" s="14">
        <v>23428.422499999997</v>
      </c>
    </row>
    <row r="28" spans="1:5" ht="25.5" x14ac:dyDescent="0.25">
      <c r="A28" s="1" t="s">
        <v>224</v>
      </c>
      <c r="B28" s="43" t="s">
        <v>69</v>
      </c>
      <c r="C28" s="17" t="s">
        <v>262</v>
      </c>
      <c r="D28" s="39">
        <v>2015</v>
      </c>
      <c r="E28" s="14">
        <v>34788.375</v>
      </c>
    </row>
    <row r="29" spans="1:5" ht="25.5" x14ac:dyDescent="0.25">
      <c r="A29" s="1" t="s">
        <v>224</v>
      </c>
      <c r="B29" s="43" t="s">
        <v>230</v>
      </c>
      <c r="C29" s="17" t="s">
        <v>263</v>
      </c>
      <c r="D29" s="39">
        <v>2015</v>
      </c>
      <c r="E29" s="14">
        <v>27888.5</v>
      </c>
    </row>
    <row r="30" spans="1:5" ht="25.5" x14ac:dyDescent="0.25">
      <c r="A30" s="1" t="s">
        <v>224</v>
      </c>
      <c r="B30" s="43" t="s">
        <v>5</v>
      </c>
      <c r="C30" s="17" t="s">
        <v>264</v>
      </c>
      <c r="D30" s="39">
        <v>2015</v>
      </c>
      <c r="E30" s="14">
        <v>28574.875</v>
      </c>
    </row>
    <row r="31" spans="1:5" ht="25.5" x14ac:dyDescent="0.25">
      <c r="A31" s="1" t="s">
        <v>224</v>
      </c>
      <c r="B31" s="43" t="s">
        <v>23</v>
      </c>
      <c r="C31" s="17" t="s">
        <v>265</v>
      </c>
      <c r="D31" s="39">
        <v>2015</v>
      </c>
      <c r="E31" s="14">
        <v>13872</v>
      </c>
    </row>
    <row r="32" spans="1:5" ht="25.5" x14ac:dyDescent="0.25">
      <c r="A32" s="1" t="s">
        <v>224</v>
      </c>
      <c r="B32" s="43" t="s">
        <v>21</v>
      </c>
      <c r="C32" s="17" t="s">
        <v>266</v>
      </c>
      <c r="D32" s="39">
        <v>2015</v>
      </c>
      <c r="E32" s="14">
        <v>21313.75</v>
      </c>
    </row>
    <row r="33" spans="1:5" ht="25.5" x14ac:dyDescent="0.25">
      <c r="A33" s="1" t="s">
        <v>224</v>
      </c>
      <c r="B33" s="43" t="s">
        <v>55</v>
      </c>
      <c r="C33" s="17" t="s">
        <v>267</v>
      </c>
      <c r="D33" s="39">
        <v>2015</v>
      </c>
      <c r="E33" s="14">
        <v>26371.25</v>
      </c>
    </row>
    <row r="34" spans="1:5" ht="25.5" x14ac:dyDescent="0.25">
      <c r="A34" s="1" t="s">
        <v>224</v>
      </c>
      <c r="B34" s="43" t="s">
        <v>64</v>
      </c>
      <c r="C34" s="17" t="s">
        <v>268</v>
      </c>
      <c r="D34" s="39">
        <v>2015</v>
      </c>
      <c r="E34" s="14">
        <v>35258</v>
      </c>
    </row>
    <row r="35" spans="1:5" ht="25.5" x14ac:dyDescent="0.25">
      <c r="A35" s="1" t="s">
        <v>224</v>
      </c>
      <c r="B35" s="43" t="s">
        <v>15</v>
      </c>
      <c r="C35" s="17" t="s">
        <v>269</v>
      </c>
      <c r="D35" s="39">
        <v>2015</v>
      </c>
      <c r="E35" s="14">
        <v>34680</v>
      </c>
    </row>
    <row r="36" spans="1:5" ht="25.5" x14ac:dyDescent="0.25">
      <c r="A36" s="1" t="s">
        <v>224</v>
      </c>
      <c r="B36" s="43" t="s">
        <v>70</v>
      </c>
      <c r="C36" s="17" t="s">
        <v>270</v>
      </c>
      <c r="D36" s="39">
        <v>2015</v>
      </c>
      <c r="E36" s="14">
        <v>27963.826999999994</v>
      </c>
    </row>
    <row r="37" spans="1:5" ht="25.5" x14ac:dyDescent="0.25">
      <c r="A37" s="1" t="s">
        <v>224</v>
      </c>
      <c r="B37" s="43" t="s">
        <v>66</v>
      </c>
      <c r="C37" s="17" t="s">
        <v>271</v>
      </c>
      <c r="D37" s="39">
        <v>2015</v>
      </c>
      <c r="E37" s="14">
        <v>23047.75</v>
      </c>
    </row>
    <row r="38" spans="1:5" ht="25.5" x14ac:dyDescent="0.25">
      <c r="A38" s="1" t="s">
        <v>224</v>
      </c>
      <c r="B38" s="43" t="s">
        <v>18</v>
      </c>
      <c r="C38" s="17" t="s">
        <v>272</v>
      </c>
      <c r="D38" s="39">
        <v>2015</v>
      </c>
      <c r="E38" s="14">
        <v>25275.761500000001</v>
      </c>
    </row>
    <row r="39" spans="1:5" ht="25.5" x14ac:dyDescent="0.25">
      <c r="A39" s="1" t="s">
        <v>224</v>
      </c>
      <c r="B39" s="43" t="s">
        <v>8</v>
      </c>
      <c r="C39" s="17" t="s">
        <v>273</v>
      </c>
      <c r="D39" s="39">
        <v>2015</v>
      </c>
      <c r="E39" s="14">
        <v>25143</v>
      </c>
    </row>
    <row r="40" spans="1:5" ht="25.5" x14ac:dyDescent="0.25">
      <c r="A40" s="1" t="s">
        <v>224</v>
      </c>
      <c r="B40" s="43" t="s">
        <v>231</v>
      </c>
      <c r="C40" s="17" t="s">
        <v>274</v>
      </c>
      <c r="D40" s="39">
        <v>2015</v>
      </c>
      <c r="E40" s="14">
        <v>28177.5</v>
      </c>
    </row>
    <row r="41" spans="1:5" ht="25.5" x14ac:dyDescent="0.25">
      <c r="A41" s="1" t="s">
        <v>224</v>
      </c>
      <c r="B41" s="43" t="s">
        <v>32</v>
      </c>
      <c r="C41" s="17" t="s">
        <v>275</v>
      </c>
      <c r="D41" s="39">
        <v>2015</v>
      </c>
      <c r="E41" s="14">
        <v>28755.5</v>
      </c>
    </row>
    <row r="42" spans="1:5" ht="25.5" x14ac:dyDescent="0.25">
      <c r="A42" s="1" t="s">
        <v>224</v>
      </c>
      <c r="B42" s="43" t="s">
        <v>28</v>
      </c>
      <c r="C42" s="17" t="s">
        <v>276</v>
      </c>
      <c r="D42" s="39">
        <v>2015</v>
      </c>
      <c r="E42" s="14">
        <v>48985.5</v>
      </c>
    </row>
    <row r="43" spans="1:5" ht="25.5" x14ac:dyDescent="0.25">
      <c r="A43" s="1" t="s">
        <v>224</v>
      </c>
      <c r="B43" s="43" t="s">
        <v>232</v>
      </c>
      <c r="C43" s="17" t="s">
        <v>277</v>
      </c>
      <c r="D43" s="39">
        <v>2015</v>
      </c>
      <c r="E43" s="14">
        <v>28863.875</v>
      </c>
    </row>
    <row r="44" spans="1:5" ht="25.5" x14ac:dyDescent="0.25">
      <c r="A44" s="1" t="s">
        <v>224</v>
      </c>
      <c r="B44" s="43" t="s">
        <v>185</v>
      </c>
      <c r="C44" s="17" t="s">
        <v>278</v>
      </c>
      <c r="D44" s="39">
        <v>2015</v>
      </c>
      <c r="E44" s="14">
        <v>21205.375</v>
      </c>
    </row>
    <row r="45" spans="1:5" ht="25.5" x14ac:dyDescent="0.25">
      <c r="A45" s="1" t="s">
        <v>224</v>
      </c>
      <c r="B45" s="43" t="s">
        <v>71</v>
      </c>
      <c r="C45" s="17" t="s">
        <v>279</v>
      </c>
      <c r="D45" s="39">
        <v>2015</v>
      </c>
      <c r="E45" s="14">
        <v>19462.415999999997</v>
      </c>
    </row>
    <row r="46" spans="1:5" ht="25.5" x14ac:dyDescent="0.25">
      <c r="A46" s="1" t="s">
        <v>224</v>
      </c>
      <c r="B46" s="43" t="s">
        <v>60</v>
      </c>
      <c r="C46" s="17" t="s">
        <v>280</v>
      </c>
      <c r="D46" s="39">
        <v>2015</v>
      </c>
      <c r="E46" s="14">
        <v>16892.05</v>
      </c>
    </row>
    <row r="47" spans="1:5" ht="25.5" x14ac:dyDescent="0.25">
      <c r="A47" s="1" t="s">
        <v>224</v>
      </c>
      <c r="B47" s="43" t="s">
        <v>6</v>
      </c>
      <c r="C47" s="17" t="s">
        <v>281</v>
      </c>
      <c r="D47" s="39">
        <v>2015</v>
      </c>
      <c r="E47" s="14">
        <v>17592.875</v>
      </c>
    </row>
    <row r="48" spans="1:5" ht="25.5" x14ac:dyDescent="0.25">
      <c r="A48" s="1" t="s">
        <v>224</v>
      </c>
      <c r="B48" s="43" t="s">
        <v>76</v>
      </c>
      <c r="C48" s="17" t="s">
        <v>282</v>
      </c>
      <c r="D48" s="39">
        <v>2015</v>
      </c>
      <c r="E48" s="14">
        <v>28885.55</v>
      </c>
    </row>
    <row r="49" spans="1:5" ht="25.5" x14ac:dyDescent="0.25">
      <c r="A49" s="1" t="s">
        <v>224</v>
      </c>
      <c r="B49" s="43" t="s">
        <v>29</v>
      </c>
      <c r="C49" s="17" t="s">
        <v>283</v>
      </c>
      <c r="D49" s="39">
        <v>2015</v>
      </c>
      <c r="E49" s="14">
        <v>24673.375</v>
      </c>
    </row>
    <row r="50" spans="1:5" ht="25.5" x14ac:dyDescent="0.25">
      <c r="A50" s="1" t="s">
        <v>224</v>
      </c>
      <c r="B50" s="43" t="s">
        <v>12</v>
      </c>
      <c r="C50" s="17" t="s">
        <v>284</v>
      </c>
      <c r="D50" s="39">
        <v>2015</v>
      </c>
      <c r="E50" s="14">
        <v>34230.605000000003</v>
      </c>
    </row>
    <row r="51" spans="1:5" ht="25.5" x14ac:dyDescent="0.25">
      <c r="A51" s="1" t="s">
        <v>224</v>
      </c>
      <c r="B51" s="43" t="s">
        <v>233</v>
      </c>
      <c r="C51" s="17" t="s">
        <v>285</v>
      </c>
      <c r="D51" s="39">
        <v>2015</v>
      </c>
      <c r="E51" s="14">
        <v>26299</v>
      </c>
    </row>
    <row r="52" spans="1:5" ht="25.5" x14ac:dyDescent="0.25">
      <c r="A52" s="1" t="s">
        <v>224</v>
      </c>
      <c r="B52" s="43" t="s">
        <v>78</v>
      </c>
      <c r="C52" s="17" t="s">
        <v>286</v>
      </c>
      <c r="D52" s="39">
        <v>2015</v>
      </c>
      <c r="E52" s="14">
        <v>25640.079999999998</v>
      </c>
    </row>
    <row r="53" spans="1:5" ht="25.5" x14ac:dyDescent="0.25">
      <c r="A53" s="1" t="s">
        <v>224</v>
      </c>
      <c r="B53" s="43" t="s">
        <v>234</v>
      </c>
      <c r="C53" s="17" t="s">
        <v>287</v>
      </c>
      <c r="D53" s="39">
        <v>2015</v>
      </c>
      <c r="E53" s="14">
        <v>28502.625</v>
      </c>
    </row>
    <row r="54" spans="1:5" ht="25.5" x14ac:dyDescent="0.25">
      <c r="A54" s="1" t="s">
        <v>224</v>
      </c>
      <c r="B54" s="43" t="s">
        <v>72</v>
      </c>
      <c r="C54" s="17" t="s">
        <v>288</v>
      </c>
      <c r="D54" s="39">
        <v>2015</v>
      </c>
      <c r="E54" s="14">
        <v>26010</v>
      </c>
    </row>
    <row r="55" spans="1:5" ht="25.5" x14ac:dyDescent="0.25">
      <c r="A55" s="1" t="s">
        <v>224</v>
      </c>
      <c r="B55" s="43" t="s">
        <v>77</v>
      </c>
      <c r="C55" s="17" t="s">
        <v>289</v>
      </c>
      <c r="D55" s="39">
        <v>2015</v>
      </c>
      <c r="E55" s="14">
        <v>25143</v>
      </c>
    </row>
    <row r="56" spans="1:5" ht="25.5" x14ac:dyDescent="0.25">
      <c r="A56" s="1" t="s">
        <v>224</v>
      </c>
      <c r="B56" s="43" t="s">
        <v>25</v>
      </c>
      <c r="C56" s="17" t="s">
        <v>290</v>
      </c>
      <c r="D56" s="39">
        <v>2015</v>
      </c>
      <c r="E56" s="14">
        <v>20952.5</v>
      </c>
    </row>
    <row r="57" spans="1:5" ht="25.5" x14ac:dyDescent="0.25">
      <c r="A57" s="1" t="s">
        <v>224</v>
      </c>
      <c r="B57" s="43" t="s">
        <v>62</v>
      </c>
      <c r="C57" s="17" t="s">
        <v>291</v>
      </c>
      <c r="D57" s="39">
        <v>2015</v>
      </c>
      <c r="E57" s="14">
        <v>15952.510999999999</v>
      </c>
    </row>
    <row r="58" spans="1:5" ht="25.5" x14ac:dyDescent="0.25">
      <c r="A58" s="1" t="s">
        <v>224</v>
      </c>
      <c r="B58" s="43" t="s">
        <v>235</v>
      </c>
      <c r="C58" s="17" t="s">
        <v>292</v>
      </c>
      <c r="D58" s="39">
        <v>2015</v>
      </c>
      <c r="E58" s="14">
        <v>21386</v>
      </c>
    </row>
    <row r="59" spans="1:5" x14ac:dyDescent="0.25">
      <c r="A59" s="1" t="s">
        <v>224</v>
      </c>
      <c r="B59" s="43" t="s">
        <v>65</v>
      </c>
      <c r="C59" s="17" t="s">
        <v>293</v>
      </c>
      <c r="D59" s="39">
        <v>2015</v>
      </c>
      <c r="E59" s="14">
        <v>23264.5</v>
      </c>
    </row>
    <row r="60" spans="1:5" ht="25.5" x14ac:dyDescent="0.25">
      <c r="A60" s="1" t="s">
        <v>224</v>
      </c>
      <c r="B60" s="43" t="s">
        <v>74</v>
      </c>
      <c r="C60" s="17" t="s">
        <v>294</v>
      </c>
      <c r="D60" s="39">
        <v>2015</v>
      </c>
      <c r="E60" s="14">
        <v>17320.271499999999</v>
      </c>
    </row>
    <row r="61" spans="1:5" ht="25.5" x14ac:dyDescent="0.25">
      <c r="A61" s="1" t="s">
        <v>224</v>
      </c>
      <c r="B61" s="43" t="s">
        <v>236</v>
      </c>
      <c r="C61" s="17" t="s">
        <v>295</v>
      </c>
      <c r="D61" s="39">
        <v>2015</v>
      </c>
      <c r="E61" s="14">
        <v>15410.924999999999</v>
      </c>
    </row>
    <row r="62" spans="1:5" ht="25.5" x14ac:dyDescent="0.25">
      <c r="A62" s="1" t="s">
        <v>224</v>
      </c>
      <c r="B62" s="43" t="s">
        <v>56</v>
      </c>
      <c r="C62" s="17" t="s">
        <v>296</v>
      </c>
      <c r="D62" s="39">
        <v>2015</v>
      </c>
      <c r="E62" s="14">
        <v>32512.5</v>
      </c>
    </row>
    <row r="63" spans="1:5" x14ac:dyDescent="0.25">
      <c r="A63" s="1" t="s">
        <v>224</v>
      </c>
      <c r="B63" s="43" t="s">
        <v>35</v>
      </c>
      <c r="C63" s="17" t="s">
        <v>297</v>
      </c>
      <c r="D63" s="41">
        <v>2015</v>
      </c>
      <c r="E63" s="16">
        <v>21005.080999999998</v>
      </c>
    </row>
    <row r="64" spans="1:5" ht="25.5" x14ac:dyDescent="0.25">
      <c r="A64" s="1" t="s">
        <v>224</v>
      </c>
      <c r="B64" s="43" t="s">
        <v>61</v>
      </c>
      <c r="C64" s="17" t="s">
        <v>298</v>
      </c>
      <c r="D64" s="39">
        <v>2015</v>
      </c>
      <c r="E64" s="14">
        <v>16540.515500000001</v>
      </c>
    </row>
    <row r="65" spans="4:4" x14ac:dyDescent="0.25">
      <c r="D65" s="1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  <row r="69" spans="4:4" x14ac:dyDescent="0.25">
      <c r="D69" s="15"/>
    </row>
    <row r="70" spans="4:4" x14ac:dyDescent="0.25">
      <c r="D70" s="15"/>
    </row>
    <row r="71" spans="4:4" x14ac:dyDescent="0.25">
      <c r="D71" s="15"/>
    </row>
    <row r="72" spans="4:4" x14ac:dyDescent="0.25">
      <c r="D72" s="15"/>
    </row>
    <row r="73" spans="4:4" x14ac:dyDescent="0.25">
      <c r="D73" s="15"/>
    </row>
    <row r="74" spans="4:4" x14ac:dyDescent="0.25">
      <c r="D74" s="15"/>
    </row>
    <row r="75" spans="4:4" x14ac:dyDescent="0.25">
      <c r="D75" s="15"/>
    </row>
    <row r="76" spans="4:4" x14ac:dyDescent="0.25">
      <c r="D76" s="15"/>
    </row>
    <row r="77" spans="4:4" x14ac:dyDescent="0.25">
      <c r="D77" s="15"/>
    </row>
    <row r="78" spans="4:4" x14ac:dyDescent="0.25">
      <c r="D78" s="15"/>
    </row>
    <row r="79" spans="4:4" x14ac:dyDescent="0.25">
      <c r="D79" s="15"/>
    </row>
    <row r="80" spans="4:4" x14ac:dyDescent="0.25">
      <c r="D80" s="15"/>
    </row>
    <row r="81" spans="4:4" x14ac:dyDescent="0.25">
      <c r="D81" s="15"/>
    </row>
    <row r="82" spans="4:4" x14ac:dyDescent="0.25">
      <c r="D82" s="15"/>
    </row>
    <row r="83" spans="4:4" x14ac:dyDescent="0.25">
      <c r="D83" s="15"/>
    </row>
    <row r="84" spans="4:4" x14ac:dyDescent="0.25">
      <c r="D84" s="15"/>
    </row>
    <row r="85" spans="4:4" x14ac:dyDescent="0.25">
      <c r="D85" s="15"/>
    </row>
    <row r="86" spans="4:4" x14ac:dyDescent="0.25">
      <c r="D86" s="15"/>
    </row>
    <row r="87" spans="4:4" x14ac:dyDescent="0.25">
      <c r="D87" s="15"/>
    </row>
    <row r="88" spans="4:4" x14ac:dyDescent="0.25">
      <c r="D88" s="15"/>
    </row>
    <row r="89" spans="4:4" x14ac:dyDescent="0.25">
      <c r="D89" s="15"/>
    </row>
    <row r="90" spans="4:4" x14ac:dyDescent="0.25">
      <c r="D90" s="15"/>
    </row>
    <row r="91" spans="4:4" x14ac:dyDescent="0.25">
      <c r="D91" s="15"/>
    </row>
    <row r="92" spans="4:4" x14ac:dyDescent="0.25">
      <c r="D92" s="15"/>
    </row>
    <row r="93" spans="4:4" x14ac:dyDescent="0.25">
      <c r="D93" s="15"/>
    </row>
    <row r="94" spans="4:4" x14ac:dyDescent="0.25">
      <c r="D94" s="15"/>
    </row>
    <row r="95" spans="4:4" x14ac:dyDescent="0.25">
      <c r="D95" s="15"/>
    </row>
    <row r="96" spans="4:4" x14ac:dyDescent="0.25">
      <c r="D96" s="15"/>
    </row>
    <row r="97" spans="4:4" x14ac:dyDescent="0.25">
      <c r="D97" s="15"/>
    </row>
    <row r="98" spans="4:4" x14ac:dyDescent="0.25">
      <c r="D98" s="15"/>
    </row>
    <row r="99" spans="4:4" x14ac:dyDescent="0.25">
      <c r="D99" s="15"/>
    </row>
    <row r="100" spans="4:4" x14ac:dyDescent="0.25">
      <c r="D100" s="15"/>
    </row>
    <row r="101" spans="4:4" x14ac:dyDescent="0.25">
      <c r="D101" s="15"/>
    </row>
    <row r="102" spans="4:4" x14ac:dyDescent="0.25">
      <c r="D102" s="15"/>
    </row>
    <row r="103" spans="4:4" x14ac:dyDescent="0.25">
      <c r="D103" s="15"/>
    </row>
    <row r="104" spans="4:4" x14ac:dyDescent="0.25">
      <c r="D104" s="15"/>
    </row>
    <row r="105" spans="4:4" x14ac:dyDescent="0.25">
      <c r="D105" s="15"/>
    </row>
    <row r="106" spans="4:4" x14ac:dyDescent="0.25">
      <c r="D106" s="15"/>
    </row>
    <row r="107" spans="4:4" x14ac:dyDescent="0.25">
      <c r="D107" s="1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'C:\Podatki\Naloge na koheziji\Trajnostna mobilnost\STMPP tabele\[NE KOPIRAJ!_EKP 4.4_2014-2020.xlsx]Podatki'!#REF!</xm:f>
          </x14:formula1>
          <xm:sqref>B3:B4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JR UTM</vt:lpstr>
      <vt:lpstr>JR P+R</vt:lpstr>
      <vt:lpstr>CTN ESRR</vt:lpstr>
      <vt:lpstr>CTN KS</vt:lpstr>
      <vt:lpstr>DRR</vt:lpstr>
      <vt:lpstr>MUTM</vt:lpstr>
      <vt:lpstr>CPS</vt:lpstr>
    </vt:vector>
  </TitlesOfParts>
  <Company>MZIP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Maganja Leskovec</dc:creator>
  <cp:lastModifiedBy>Kaja Lipuš</cp:lastModifiedBy>
  <dcterms:created xsi:type="dcterms:W3CDTF">2020-04-22T09:53:35Z</dcterms:created>
  <dcterms:modified xsi:type="dcterms:W3CDTF">2020-07-20T13:18:39Z</dcterms:modified>
</cp:coreProperties>
</file>