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venera\users\LogarM\My Documents\EMEP_CLRTAP\Eionet_spletna stran_Kazalci\spletna stran\2026\objava 2026\"/>
    </mc:Choice>
  </mc:AlternateContent>
  <xr:revisionPtr revIDLastSave="0" documentId="13_ncr:1_{2261E614-1736-45CE-BC3C-E2D74CC9F679}" xr6:coauthVersionLast="47" xr6:coauthVersionMax="47" xr10:uidLastSave="{00000000-0000-0000-0000-000000000000}"/>
  <bookViews>
    <workbookView xWindow="-108" yWindow="-108" windowWidth="23256" windowHeight="12576" firstSheet="22" activeTab="27" xr2:uid="{00000000-000D-0000-FFFF-FFFF00000000}"/>
  </bookViews>
  <sheets>
    <sheet name="Uvod" sheetId="30" r:id="rId1"/>
    <sheet name="NOx" sheetId="1" r:id="rId2"/>
    <sheet name="SOx" sheetId="3" r:id="rId3"/>
    <sheet name="NMVOC" sheetId="2" r:id="rId4"/>
    <sheet name="NH3" sheetId="4" r:id="rId5"/>
    <sheet name="CO" sheetId="9" r:id="rId6"/>
    <sheet name="PM2.5" sheetId="5" r:id="rId7"/>
    <sheet name="PM10" sheetId="6" r:id="rId8"/>
    <sheet name="TSP" sheetId="7" r:id="rId9"/>
    <sheet name="BC" sheetId="8" r:id="rId10"/>
    <sheet name="Pb" sheetId="10" r:id="rId11"/>
    <sheet name="Cd" sheetId="11" r:id="rId12"/>
    <sheet name="Hg" sheetId="12" r:id="rId13"/>
    <sheet name="As" sheetId="13" r:id="rId14"/>
    <sheet name="Cr" sheetId="14" r:id="rId15"/>
    <sheet name="Cu" sheetId="15" r:id="rId16"/>
    <sheet name="Ni" sheetId="16" r:id="rId17"/>
    <sheet name="Se" sheetId="17" r:id="rId18"/>
    <sheet name="Zn" sheetId="18" r:id="rId19"/>
    <sheet name="dioksini in furani" sheetId="19" r:id="rId20"/>
    <sheet name="benzo(a) pyrene" sheetId="20" r:id="rId21"/>
    <sheet name="benzo(b) fluoranthene" sheetId="21" r:id="rId22"/>
    <sheet name=" benzo(k) fluoranthene" sheetId="22" r:id="rId23"/>
    <sheet name="indeno (1,2,3-cd) pyrene" sheetId="23" r:id="rId24"/>
    <sheet name="PAH" sheetId="24" r:id="rId25"/>
    <sheet name="HCB" sheetId="25" r:id="rId26"/>
    <sheet name="PCB" sheetId="26" r:id="rId27"/>
    <sheet name="skupne emisije 1980-2024" sheetId="29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2" i="2" l="1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AJ12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AJ12" i="12"/>
  <c r="AI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AJ12" i="14"/>
  <c r="AI12" i="14"/>
  <c r="AH12" i="14"/>
  <c r="AG12" i="14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J12" i="15"/>
  <c r="AI12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2" i="15"/>
  <c r="B12" i="15"/>
  <c r="AJ12" i="16"/>
  <c r="AI12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AJ12" i="17"/>
  <c r="AI12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AJ12" i="18"/>
  <c r="AI12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B12" i="18"/>
  <c r="AJ12" i="19"/>
  <c r="AI12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B12" i="19"/>
  <c r="AJ12" i="20"/>
  <c r="AI12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B12" i="20"/>
  <c r="AJ12" i="21"/>
  <c r="AI12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B12" i="21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B12" i="22"/>
  <c r="AJ12" i="23"/>
  <c r="AI12" i="23"/>
  <c r="AH12" i="23"/>
  <c r="AG12" i="23"/>
  <c r="AF12" i="23"/>
  <c r="AE12" i="23"/>
  <c r="AD12" i="23"/>
  <c r="AC12" i="23"/>
  <c r="AB12" i="23"/>
  <c r="AA12" i="23"/>
  <c r="Z12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AJ12" i="24"/>
  <c r="AI12" i="24"/>
  <c r="AH12" i="24"/>
  <c r="AG12" i="24"/>
  <c r="AF12" i="24"/>
  <c r="AE12" i="24"/>
  <c r="AD12" i="24"/>
  <c r="AC12" i="24"/>
  <c r="AB12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B12" i="24"/>
  <c r="AJ12" i="25"/>
  <c r="AI12" i="25"/>
  <c r="AH12" i="25"/>
  <c r="AG12" i="25"/>
  <c r="AF12" i="25"/>
  <c r="AE12" i="25"/>
  <c r="AD12" i="25"/>
  <c r="AC12" i="25"/>
  <c r="AB12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B12" i="25"/>
  <c r="AJ12" i="26"/>
  <c r="AI12" i="26"/>
  <c r="AH12" i="26"/>
  <c r="AG12" i="26"/>
  <c r="AF12" i="26"/>
  <c r="AE12" i="26"/>
  <c r="AD12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C12" i="26"/>
  <c r="B12" i="26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B12" i="1"/>
</calcChain>
</file>

<file path=xl/sharedStrings.xml><?xml version="1.0" encoding="utf-8"?>
<sst xmlns="http://schemas.openxmlformats.org/spreadsheetml/2006/main" count="1257" uniqueCount="81">
  <si>
    <t>kt</t>
  </si>
  <si>
    <t>Cestni promet (Road transport)</t>
  </si>
  <si>
    <t>Ostali promet (Other transport)</t>
  </si>
  <si>
    <t>Raba goriv v gospodinjstvih in storitvenem sektorju (Small combustion)</t>
  </si>
  <si>
    <t>Ubežne emisije (Fugitive emissions from fuels)</t>
  </si>
  <si>
    <t>Industrijski procesi in raba topil (Industrial processes and product use)</t>
  </si>
  <si>
    <t>Kmetijstvo (Agriculture)</t>
  </si>
  <si>
    <t>Odpadki (Waste)</t>
  </si>
  <si>
    <t>NMVOC</t>
  </si>
  <si>
    <t>NH3</t>
  </si>
  <si>
    <t>PM2.5</t>
  </si>
  <si>
    <t>PM10</t>
  </si>
  <si>
    <t>TSP</t>
  </si>
  <si>
    <t>BC</t>
  </si>
  <si>
    <t>CO</t>
  </si>
  <si>
    <t>Pb</t>
  </si>
  <si>
    <t>Cd</t>
  </si>
  <si>
    <t>Hg</t>
  </si>
  <si>
    <t>As</t>
  </si>
  <si>
    <t>Cr</t>
  </si>
  <si>
    <t>Cu</t>
  </si>
  <si>
    <t>Ni</t>
  </si>
  <si>
    <t>Se</t>
  </si>
  <si>
    <t>Zn</t>
  </si>
  <si>
    <t>HCB</t>
  </si>
  <si>
    <t>t</t>
  </si>
  <si>
    <t>g I-TEQ</t>
  </si>
  <si>
    <t>kg</t>
  </si>
  <si>
    <t>Onesnaževalo</t>
  </si>
  <si>
    <t xml:space="preserve">SOx </t>
  </si>
  <si>
    <t xml:space="preserve">NOx </t>
  </si>
  <si>
    <t>PCB</t>
  </si>
  <si>
    <t>Dioksini in furani</t>
  </si>
  <si>
    <t>Enota</t>
  </si>
  <si>
    <t xml:space="preserve">kt </t>
  </si>
  <si>
    <t>osnovna onesnaževala zraka: žveplovi oksidi (SOx), dušikovi oksidi (NOx), nemetanske hlapne organske spojine (NMVOC), amonijak (NH3) in ogljikov monoksid (CO)</t>
  </si>
  <si>
    <t>delci: delci manjši od 2,5 µm (PM2.5), delci manjši od 10 µm (PM10), vsi prašni delci (TSP) in črni ogljik (BC)</t>
  </si>
  <si>
    <t>težke kovine: svinec (Pb), kadmij (Cd), živo srebro (Hg), arzen (As), krom (Cr), baker (Cu), nikelj (Ni), selen (Se), cink (Zn)</t>
  </si>
  <si>
    <t>obstojna organska onesnaževala (POPs): policiklični aromatski ogljikovodiki (PAH), dioksini in furani, poliklorirani bifenili (PCB) in heksaklorbenzen (HCB)</t>
  </si>
  <si>
    <t>PAHs so predstavljeni kot vsota štirih policikličnih aromatskih ogljikovodikov: benzo(a) pyrene, benzo(b) fluoranthene, benzo(k) fluoranthene, indeno (1,2,3-cd) pyrene</t>
  </si>
  <si>
    <t>V skladu s Konvencijo o onesnaževanju zraka na velike razdalje preko meja in njenimi protokoli ter Direktivo (EU) 2016/2284 o zmanjšanju nacionalnih emisij za nekatera onesnaževala zraka na Agenciji RS za okolje pripravljamo državne evidence emisij onesnaževal zraka in jih vsako leto poročamo Sekretariatu Združenih narodov in Evropski komisiji.</t>
  </si>
  <si>
    <t>Za popis emisij v ozračje uporabljamo metodologijo EMEP/EEA 2023, ki je predpisana metodologija za vodenje državnih emisijskih evidenc in poročanje o emisijah mednarodnim inštitucijam.</t>
  </si>
  <si>
    <t>https://www.eea.europa.eu//publications/emep-eea-guidebook-2023</t>
  </si>
  <si>
    <t>Spremljamo sledeča onesnaževala zraka:</t>
  </si>
  <si>
    <t xml:space="preserve">V poročevalskem letu 2026 v skladu z zakonodajo beležimo in poročamo emisije: </t>
  </si>
  <si>
    <t>SOx, NOx in CO za obdobje 1980-2024</t>
  </si>
  <si>
    <t>NH3 za obdobje 1986-2024</t>
  </si>
  <si>
    <t>Slovenia CLRTAP Report 2026: data 1980-2024</t>
  </si>
  <si>
    <t>Slovenia NECD Report 2026: data 1980-2024</t>
  </si>
  <si>
    <t>Skupaj</t>
  </si>
  <si>
    <t>Emisije NOx</t>
  </si>
  <si>
    <t>DRŽAVNE EMISIJE ONESNAŽEVAL ZRAKA za obdobje 1980-2024</t>
  </si>
  <si>
    <t>Emisije  PCB</t>
  </si>
  <si>
    <t>Emisije HCB</t>
  </si>
  <si>
    <t>Emisije PAH</t>
  </si>
  <si>
    <t>Emisije indeno (1,2,3-cd) pyrene</t>
  </si>
  <si>
    <t>Emisije benzo(a) pyrene</t>
  </si>
  <si>
    <t>Emisije Zn</t>
  </si>
  <si>
    <t>Emisije Se</t>
  </si>
  <si>
    <t>Emisije Ni</t>
  </si>
  <si>
    <t>Emisije NMVOC</t>
  </si>
  <si>
    <t>Emisije NH3</t>
  </si>
  <si>
    <t>Emisije CO</t>
  </si>
  <si>
    <t>Emisije PM2.5</t>
  </si>
  <si>
    <t>Emisije PM10</t>
  </si>
  <si>
    <t>Emisije TSP</t>
  </si>
  <si>
    <t>Emisije BC</t>
  </si>
  <si>
    <t>Emisije Pb</t>
  </si>
  <si>
    <t>Emisije Cd</t>
  </si>
  <si>
    <t>Emisije Hg</t>
  </si>
  <si>
    <t>Emisije As</t>
  </si>
  <si>
    <t>Emisije Cr</t>
  </si>
  <si>
    <t>Emisije Cu</t>
  </si>
  <si>
    <t>Proizvodnja elektrike in toplote (Energy industries)</t>
  </si>
  <si>
    <t>Raba goriv v industriji (Manufacturing industries and construction)</t>
  </si>
  <si>
    <t>Emisije SOx</t>
  </si>
  <si>
    <t>Emisije dioksini in furani</t>
  </si>
  <si>
    <t>Emisije benzo(k) fluoranthene</t>
  </si>
  <si>
    <t>PAH</t>
  </si>
  <si>
    <t>PAH so predstavljeni kot vsota štirih policikličnih aromatskih ogljikovodikov: benzo(a) pyrene, benzo(b) fluoranthene, benzo(k) fluoranthene, indeno (1,2,3-cd) pyrene</t>
  </si>
  <si>
    <t>NMVOC, Pb, Cd, Hg, As, Cr, Cu, Ni, Se, Zn, PAH, dioksini in furani, PCB in HCB za obdobje 1990-2024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</si>
</sst>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"/>
    <numFmt numFmtId="166" formatCode="0.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sz val="11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u/>
      <sz val="11"/>
      <color theme="3" tint="-0.499984740745262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3" tint="-0.499984740745262"/>
      <name val="Calibri"/>
      <family val="2"/>
      <charset val="238"/>
      <scheme val="minor"/>
    </font>
    <font>
      <sz val="10"/>
      <color theme="3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5" fillId="0" borderId="0"/>
    <xf numFmtId="0" fontId="8" fillId="0" borderId="0"/>
    <xf numFmtId="0" fontId="9" fillId="0" borderId="0" applyNumberForma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</cellStyleXfs>
  <cellXfs count="44">
    <xf numFmtId="0" fontId="0" fillId="0" borderId="0" xfId="0"/>
    <xf numFmtId="0" fontId="6" fillId="0" borderId="0" xfId="3" applyFont="1"/>
    <xf numFmtId="164" fontId="7" fillId="0" borderId="0" xfId="3" applyNumberFormat="1" applyFont="1"/>
    <xf numFmtId="0" fontId="7" fillId="0" borderId="0" xfId="3" applyFont="1"/>
    <xf numFmtId="164" fontId="7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0" fontId="6" fillId="2" borderId="1" xfId="4" applyFont="1" applyFill="1" applyBorder="1" applyAlignment="1">
      <alignment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/>
    </xf>
    <xf numFmtId="0" fontId="6" fillId="2" borderId="2" xfId="4" applyFont="1" applyFill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7" fillId="2" borderId="1" xfId="4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/>
    </xf>
    <xf numFmtId="165" fontId="7" fillId="0" borderId="1" xfId="3" applyNumberFormat="1" applyFont="1" applyBorder="1" applyAlignment="1">
      <alignment horizontal="center"/>
    </xf>
    <xf numFmtId="2" fontId="7" fillId="0" borderId="1" xfId="3" applyNumberFormat="1" applyFont="1" applyBorder="1" applyAlignment="1">
      <alignment horizontal="center"/>
    </xf>
    <xf numFmtId="165" fontId="7" fillId="0" borderId="0" xfId="3" applyNumberFormat="1" applyFont="1" applyAlignment="1">
      <alignment horizontal="center"/>
    </xf>
    <xf numFmtId="2" fontId="7" fillId="0" borderId="0" xfId="3" applyNumberFormat="1" applyFont="1" applyAlignment="1">
      <alignment horizontal="center"/>
    </xf>
    <xf numFmtId="166" fontId="7" fillId="0" borderId="0" xfId="3" applyNumberFormat="1" applyFont="1" applyAlignment="1">
      <alignment horizontal="center"/>
    </xf>
    <xf numFmtId="0" fontId="10" fillId="0" borderId="0" xfId="6" applyFont="1" applyAlignment="1">
      <alignment vertical="center" wrapText="1"/>
    </xf>
    <xf numFmtId="0" fontId="10" fillId="0" borderId="0" xfId="6" applyFont="1"/>
    <xf numFmtId="0" fontId="10" fillId="0" borderId="0" xfId="6" applyFont="1" applyAlignment="1">
      <alignment vertical="center"/>
    </xf>
    <xf numFmtId="0" fontId="12" fillId="0" borderId="0" xfId="0" applyFont="1"/>
    <xf numFmtId="0" fontId="9" fillId="0" borderId="0" xfId="5"/>
    <xf numFmtId="164" fontId="0" fillId="0" borderId="0" xfId="0" applyNumberFormat="1"/>
    <xf numFmtId="2" fontId="0" fillId="0" borderId="0" xfId="0" applyNumberFormat="1"/>
    <xf numFmtId="0" fontId="0" fillId="3" borderId="0" xfId="0" applyFill="1"/>
    <xf numFmtId="0" fontId="12" fillId="3" borderId="0" xfId="0" applyFont="1" applyFill="1"/>
    <xf numFmtId="0" fontId="4" fillId="0" borderId="0" xfId="0" applyFont="1"/>
    <xf numFmtId="164" fontId="4" fillId="0" borderId="0" xfId="0" applyNumberFormat="1" applyFont="1"/>
    <xf numFmtId="0" fontId="4" fillId="3" borderId="0" xfId="0" applyFont="1" applyFill="1"/>
    <xf numFmtId="0" fontId="13" fillId="3" borderId="0" xfId="0" applyFont="1" applyFill="1"/>
    <xf numFmtId="0" fontId="14" fillId="0" borderId="0" xfId="5" applyFont="1"/>
    <xf numFmtId="0" fontId="15" fillId="0" borderId="0" xfId="6" applyFont="1"/>
    <xf numFmtId="0" fontId="16" fillId="0" borderId="0" xfId="5" applyFont="1"/>
    <xf numFmtId="0" fontId="0" fillId="0" borderId="0" xfId="0" applyAlignment="1">
      <alignment wrapText="1"/>
    </xf>
    <xf numFmtId="164" fontId="12" fillId="0" borderId="0" xfId="0" applyNumberFormat="1" applyFont="1"/>
    <xf numFmtId="0" fontId="17" fillId="3" borderId="0" xfId="0" applyFont="1" applyFill="1"/>
    <xf numFmtId="0" fontId="18" fillId="0" borderId="0" xfId="0" applyFont="1"/>
    <xf numFmtId="164" fontId="18" fillId="0" borderId="0" xfId="0" applyNumberFormat="1" applyFont="1"/>
    <xf numFmtId="165" fontId="0" fillId="0" borderId="0" xfId="0" applyNumberFormat="1"/>
    <xf numFmtId="0" fontId="19" fillId="0" borderId="0" xfId="7" applyFont="1" applyAlignment="1"/>
    <xf numFmtId="0" fontId="20" fillId="0" borderId="0" xfId="6" applyFont="1"/>
    <xf numFmtId="43" fontId="0" fillId="0" borderId="0" xfId="2" applyFont="1"/>
    <xf numFmtId="0" fontId="1" fillId="3" borderId="0" xfId="0" applyFont="1" applyFill="1"/>
  </cellXfs>
  <cellStyles count="8">
    <cellStyle name="Hiperpovezava" xfId="5" builtinId="8"/>
    <cellStyle name="Hiperpovezava 2" xfId="7" xr:uid="{948D9AC2-FBE8-4870-BEEE-328702608FA2}"/>
    <cellStyle name="Navadno" xfId="0" builtinId="0"/>
    <cellStyle name="Navadno 2" xfId="3" xr:uid="{39802D59-A2FE-4C15-A021-4B793CC5C4F4}"/>
    <cellStyle name="Navadno 3" xfId="6" xr:uid="{4826D7CA-0720-4266-8474-E9E687059A8F}"/>
    <cellStyle name="Navadno 5" xfId="1" xr:uid="{F4C42ED3-413F-4F39-967E-58080A206C08}"/>
    <cellStyle name="Standard 2" xfId="4" xr:uid="{BC251D1A-16DE-4BFE-B3E3-A91DD2D62ECF}"/>
    <cellStyle name="Vejic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dr.eionet.europa.eu/si/eu/nec_revised/inventories/envaykalw/" TargetMode="External"/><Relationship Id="rId2" Type="http://schemas.openxmlformats.org/officeDocument/2006/relationships/hyperlink" Target="https://cdr.eionet.europa.eu/si/un/clrtap/inventories/envayj6q/" TargetMode="External"/><Relationship Id="rId1" Type="http://schemas.openxmlformats.org/officeDocument/2006/relationships/hyperlink" Target="https://www.eea.europa.eu/publications/emep-eea-guidebook-2023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7EB06-C808-4B9A-ACAF-66EEAA326E3F}">
  <dimension ref="A1:X18"/>
  <sheetViews>
    <sheetView workbookViewId="0">
      <selection activeCell="D1" sqref="D1"/>
    </sheetView>
  </sheetViews>
  <sheetFormatPr defaultColWidth="9.109375" defaultRowHeight="13.8" x14ac:dyDescent="0.3"/>
  <cols>
    <col min="1" max="1" width="164.109375" style="19" customWidth="1"/>
    <col min="2" max="16384" width="9.109375" style="19"/>
  </cols>
  <sheetData>
    <row r="1" spans="1:24" ht="39" customHeight="1" x14ac:dyDescent="0.3">
      <c r="A1" s="18" t="s">
        <v>40</v>
      </c>
    </row>
    <row r="2" spans="1:24" s="32" customFormat="1" ht="17.25" customHeight="1" x14ac:dyDescent="0.3">
      <c r="A2" s="31" t="s">
        <v>47</v>
      </c>
    </row>
    <row r="3" spans="1:24" s="32" customFormat="1" ht="17.25" customHeight="1" x14ac:dyDescent="0.3">
      <c r="A3" s="33" t="s">
        <v>48</v>
      </c>
    </row>
    <row r="4" spans="1:24" ht="17.25" customHeight="1" x14ac:dyDescent="0.3">
      <c r="A4" s="22"/>
    </row>
    <row r="5" spans="1:24" ht="17.25" customHeight="1" x14ac:dyDescent="0.3">
      <c r="A5" s="19" t="s">
        <v>41</v>
      </c>
    </row>
    <row r="6" spans="1:24" s="41" customFormat="1" ht="17.25" customHeight="1" x14ac:dyDescent="0.3">
      <c r="A6" s="40" t="s">
        <v>42</v>
      </c>
    </row>
    <row r="7" spans="1:24" ht="17.25" customHeight="1" x14ac:dyDescent="0.3"/>
    <row r="8" spans="1:24" ht="17.25" customHeight="1" x14ac:dyDescent="0.3">
      <c r="A8" s="20" t="s">
        <v>43</v>
      </c>
    </row>
    <row r="9" spans="1:24" s="3" customFormat="1" ht="17.25" customHeight="1" x14ac:dyDescent="0.3">
      <c r="A9" s="3" t="s">
        <v>35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5"/>
      <c r="X9" s="5"/>
    </row>
    <row r="10" spans="1:24" s="3" customFormat="1" ht="17.25" customHeight="1" x14ac:dyDescent="0.3">
      <c r="A10" s="3" t="s">
        <v>36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5"/>
      <c r="X10" s="5"/>
    </row>
    <row r="11" spans="1:24" s="3" customFormat="1" ht="17.25" customHeight="1" x14ac:dyDescent="0.3">
      <c r="A11" s="3" t="s">
        <v>37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17"/>
      <c r="N11" s="4"/>
      <c r="O11" s="4"/>
      <c r="P11" s="4"/>
      <c r="Q11" s="4"/>
      <c r="R11" s="4"/>
      <c r="S11" s="4"/>
      <c r="T11" s="4"/>
      <c r="U11" s="4"/>
      <c r="V11" s="4"/>
      <c r="W11" s="5"/>
      <c r="X11" s="5"/>
    </row>
    <row r="12" spans="1:24" s="3" customFormat="1" ht="17.25" customHeight="1" x14ac:dyDescent="0.3">
      <c r="A12" s="3" t="s">
        <v>38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4" s="3" customFormat="1" ht="17.25" customHeight="1" x14ac:dyDescent="0.3">
      <c r="A13" s="3" t="s">
        <v>39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  <c r="X13" s="5"/>
    </row>
    <row r="14" spans="1:24" s="3" customFormat="1" ht="17.25" customHeigh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4" ht="17.25" customHeight="1" x14ac:dyDescent="0.3">
      <c r="A15" s="20" t="s">
        <v>44</v>
      </c>
    </row>
    <row r="16" spans="1:24" ht="17.25" customHeight="1" x14ac:dyDescent="0.3">
      <c r="A16" s="19" t="s">
        <v>45</v>
      </c>
    </row>
    <row r="17" spans="1:1" ht="17.25" customHeight="1" x14ac:dyDescent="0.3">
      <c r="A17" s="19" t="s">
        <v>46</v>
      </c>
    </row>
    <row r="18" spans="1:1" ht="17.25" customHeight="1" x14ac:dyDescent="0.3">
      <c r="A18" s="19" t="s">
        <v>80</v>
      </c>
    </row>
  </sheetData>
  <hyperlinks>
    <hyperlink ref="A6" r:id="rId1" xr:uid="{DF361282-C1A8-4425-9FB5-87EAB4F3A09A}"/>
    <hyperlink ref="A2" r:id="rId2" display="https://cdr.eionet.europa.eu/si/un/clrtap/inventories/envayj6q/" xr:uid="{4967BF71-85C2-4253-BC7F-99B92C8694A0}"/>
    <hyperlink ref="A3" r:id="rId3" display="https://cdr.eionet.europa.eu/si/eu/nec_revised/inventories/envaykalw/" xr:uid="{AE63A26B-B906-4FC3-BB11-BD911B4A1736}"/>
  </hyperlinks>
  <pageMargins left="0.7" right="0.7" top="0.75" bottom="0.75" header="0.3" footer="0.3"/>
  <pageSetup paperSize="9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15"/>
  <sheetViews>
    <sheetView workbookViewId="0">
      <selection activeCell="A15" sqref="A15"/>
    </sheetView>
  </sheetViews>
  <sheetFormatPr defaultRowHeight="14.4" x14ac:dyDescent="0.3"/>
  <cols>
    <col min="1" max="1" width="58.77734375" customWidth="1"/>
  </cols>
  <sheetData>
    <row r="1" spans="1:46" s="25" customFormat="1" x14ac:dyDescent="0.3">
      <c r="B1" s="25">
        <v>2000</v>
      </c>
      <c r="C1" s="25">
        <v>2001</v>
      </c>
      <c r="D1" s="25">
        <v>2002</v>
      </c>
      <c r="E1" s="25">
        <v>2003</v>
      </c>
      <c r="F1" s="25">
        <v>2004</v>
      </c>
      <c r="G1" s="25">
        <v>2005</v>
      </c>
      <c r="H1" s="25">
        <v>2006</v>
      </c>
      <c r="I1" s="25">
        <v>2007</v>
      </c>
      <c r="J1" s="25">
        <v>2008</v>
      </c>
      <c r="K1" s="25">
        <v>2009</v>
      </c>
      <c r="L1" s="25">
        <v>2010</v>
      </c>
      <c r="M1" s="25">
        <v>2011</v>
      </c>
      <c r="N1" s="25">
        <v>2012</v>
      </c>
      <c r="O1" s="25">
        <v>2013</v>
      </c>
      <c r="P1" s="25">
        <v>2014</v>
      </c>
      <c r="Q1" s="25">
        <v>2015</v>
      </c>
      <c r="R1" s="25">
        <v>2016</v>
      </c>
      <c r="S1" s="25">
        <v>2017</v>
      </c>
      <c r="T1" s="25">
        <v>2018</v>
      </c>
      <c r="U1" s="25">
        <v>2019</v>
      </c>
      <c r="V1" s="25">
        <v>2020</v>
      </c>
      <c r="W1" s="25">
        <v>2021</v>
      </c>
      <c r="X1" s="25">
        <v>2022</v>
      </c>
      <c r="Y1" s="25">
        <v>2023</v>
      </c>
      <c r="Z1" s="25">
        <v>2024</v>
      </c>
    </row>
    <row r="2" spans="1:46" s="25" customFormat="1" x14ac:dyDescent="0.3">
      <c r="A2" s="30" t="s">
        <v>66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  <c r="T2" s="25" t="s">
        <v>0</v>
      </c>
      <c r="U2" s="25" t="s">
        <v>0</v>
      </c>
      <c r="V2" s="25" t="s">
        <v>0</v>
      </c>
      <c r="W2" s="25" t="s">
        <v>0</v>
      </c>
      <c r="X2" s="25" t="s">
        <v>0</v>
      </c>
      <c r="Y2" s="25" t="s">
        <v>0</v>
      </c>
      <c r="Z2" s="25" t="s">
        <v>0</v>
      </c>
    </row>
    <row r="3" spans="1:46" x14ac:dyDescent="0.3">
      <c r="A3" s="34" t="s">
        <v>73</v>
      </c>
      <c r="B3" s="23">
        <v>6.3180884395682068E-3</v>
      </c>
      <c r="C3" s="23">
        <v>6.3737861075498781E-3</v>
      </c>
      <c r="D3" s="23">
        <v>7.9807164505950427E-3</v>
      </c>
      <c r="E3" s="23">
        <v>6.4620158302451693E-3</v>
      </c>
      <c r="F3" s="23">
        <v>5.8786007647008516E-3</v>
      </c>
      <c r="G3" s="23">
        <v>7.2309726515424281E-3</v>
      </c>
      <c r="H3" s="23">
        <v>5.508191507255648E-3</v>
      </c>
      <c r="I3" s="23">
        <v>5.7403517508829724E-3</v>
      </c>
      <c r="J3" s="23">
        <v>1.2805133580345849E-2</v>
      </c>
      <c r="K3" s="23">
        <v>5.9036114983223959E-3</v>
      </c>
      <c r="L3" s="23">
        <v>4.9080582504598801E-3</v>
      </c>
      <c r="M3" s="23">
        <v>5.9916959249586956E-3</v>
      </c>
      <c r="N3" s="23">
        <v>6.1617063443141808E-3</v>
      </c>
      <c r="O3" s="23">
        <v>5.1652095115152568E-3</v>
      </c>
      <c r="P3" s="23">
        <v>4.1147029190503597E-3</v>
      </c>
      <c r="Q3" s="23">
        <v>4.3035012263466831E-3</v>
      </c>
      <c r="R3" s="23">
        <v>4.0683703834638934E-3</v>
      </c>
      <c r="S3" s="23">
        <v>6.1053637725800806E-3</v>
      </c>
      <c r="T3" s="23">
        <v>6.8389490818498338E-3</v>
      </c>
      <c r="U3" s="23">
        <v>7.1417110792898969E-3</v>
      </c>
      <c r="V3" s="23">
        <v>7.4526370368115866E-3</v>
      </c>
      <c r="W3" s="23">
        <v>7.2592171175197683E-3</v>
      </c>
      <c r="X3" s="23">
        <v>7.6988405789935694E-3</v>
      </c>
      <c r="Y3" s="23">
        <v>9.2573670848111241E-3</v>
      </c>
      <c r="Z3" s="23">
        <v>1.2094900512517459E-2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23">
        <v>0.2256939870946566</v>
      </c>
      <c r="C4" s="23">
        <v>0.27728903326180743</v>
      </c>
      <c r="D4" s="23">
        <v>0.2929768478448036</v>
      </c>
      <c r="E4" s="23">
        <v>0.31208281695977941</v>
      </c>
      <c r="F4" s="23">
        <v>0.26130285478602361</v>
      </c>
      <c r="G4" s="23">
        <v>0.29397674606230201</v>
      </c>
      <c r="H4" s="23">
        <v>0.25258436108597671</v>
      </c>
      <c r="I4" s="23">
        <v>0.1918232522160527</v>
      </c>
      <c r="J4" s="23">
        <v>0.18509014677213079</v>
      </c>
      <c r="K4" s="23">
        <v>0.1675000728934217</v>
      </c>
      <c r="L4" s="23">
        <v>0.17546556874612931</v>
      </c>
      <c r="M4" s="23">
        <v>0.15154109213950659</v>
      </c>
      <c r="N4" s="23">
        <v>0.1244970066034279</v>
      </c>
      <c r="O4" s="23">
        <v>0.14113664287386321</v>
      </c>
      <c r="P4" s="23">
        <v>0.17493826455724781</v>
      </c>
      <c r="Q4" s="23">
        <v>0.168243921395619</v>
      </c>
      <c r="R4" s="23">
        <v>0.16300689134576349</v>
      </c>
      <c r="S4" s="23">
        <v>0.16587013165391329</v>
      </c>
      <c r="T4" s="23">
        <v>0.16068581649370989</v>
      </c>
      <c r="U4" s="23">
        <v>0.15778939637116299</v>
      </c>
      <c r="V4" s="23">
        <v>0.16132305944995981</v>
      </c>
      <c r="W4" s="23">
        <v>0.15862635902496039</v>
      </c>
      <c r="X4" s="23">
        <v>0.1598115248227498</v>
      </c>
      <c r="Y4" s="23">
        <v>0.15084214064722079</v>
      </c>
      <c r="Z4" s="23">
        <v>0.13190217883852029</v>
      </c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23">
        <v>0.40497498179338931</v>
      </c>
      <c r="C5" s="23">
        <v>0.43141001960398379</v>
      </c>
      <c r="D5" s="23">
        <v>0.41203723805925607</v>
      </c>
      <c r="E5" s="23">
        <v>0.41190380323252779</v>
      </c>
      <c r="F5" s="23">
        <v>0.48185191609990802</v>
      </c>
      <c r="G5" s="23">
        <v>0.49754749514453439</v>
      </c>
      <c r="H5" s="23">
        <v>0.5194688320656895</v>
      </c>
      <c r="I5" s="23">
        <v>0.60910100137916201</v>
      </c>
      <c r="J5" s="23">
        <v>0.72848528694750225</v>
      </c>
      <c r="K5" s="23">
        <v>0.57661537272813956</v>
      </c>
      <c r="L5" s="23">
        <v>0.59985924634919885</v>
      </c>
      <c r="M5" s="23">
        <v>0.6186216788675678</v>
      </c>
      <c r="N5" s="23">
        <v>0.60262453173199637</v>
      </c>
      <c r="O5" s="23">
        <v>0.53318171057767971</v>
      </c>
      <c r="P5" s="23">
        <v>0.48203818499475359</v>
      </c>
      <c r="Q5" s="23">
        <v>0.42952049885326998</v>
      </c>
      <c r="R5" s="23">
        <v>0.41671183266827388</v>
      </c>
      <c r="S5" s="23">
        <v>0.38102437801624772</v>
      </c>
      <c r="T5" s="23">
        <v>0.34008695425130608</v>
      </c>
      <c r="U5" s="23">
        <v>0.30009336980507961</v>
      </c>
      <c r="V5" s="23">
        <v>0.2182389135775383</v>
      </c>
      <c r="W5" s="23">
        <v>0.23146149551429679</v>
      </c>
      <c r="X5" s="23">
        <v>0.24983789118218711</v>
      </c>
      <c r="Y5" s="23">
        <v>0.21744153680847819</v>
      </c>
      <c r="Z5" s="23">
        <v>0.21647727673736691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23">
        <v>0.38487173975507738</v>
      </c>
      <c r="C6" s="23">
        <v>0.37577826519805962</v>
      </c>
      <c r="D6" s="23">
        <v>0.3675394010230032</v>
      </c>
      <c r="E6" s="23">
        <v>0.37478465524033089</v>
      </c>
      <c r="F6" s="23">
        <v>0.37295838833096201</v>
      </c>
      <c r="G6" s="23">
        <v>0.37792004889593661</v>
      </c>
      <c r="H6" s="23">
        <v>0.40262215526825851</v>
      </c>
      <c r="I6" s="23">
        <v>0.36403385238931141</v>
      </c>
      <c r="J6" s="23">
        <v>0.35552700654811797</v>
      </c>
      <c r="K6" s="23">
        <v>0.28788154270548588</v>
      </c>
      <c r="L6" s="23">
        <v>0.26768199587256492</v>
      </c>
      <c r="M6" s="23">
        <v>0.2455054378633818</v>
      </c>
      <c r="N6" s="23">
        <v>0.24637392911253139</v>
      </c>
      <c r="O6" s="23">
        <v>0.2328251160460881</v>
      </c>
      <c r="P6" s="23">
        <v>0.23698123840879909</v>
      </c>
      <c r="Q6" s="23">
        <v>0.22830426545687221</v>
      </c>
      <c r="R6" s="23">
        <v>0.2179856819269915</v>
      </c>
      <c r="S6" s="23">
        <v>0.21119558318171741</v>
      </c>
      <c r="T6" s="23">
        <v>0.2003646891515716</v>
      </c>
      <c r="U6" s="23">
        <v>0.18810490491672729</v>
      </c>
      <c r="V6" s="23">
        <v>0.17453801763932819</v>
      </c>
      <c r="W6" s="23">
        <v>0.16720767145195689</v>
      </c>
      <c r="X6" s="23">
        <v>0.16312171712358831</v>
      </c>
      <c r="Y6" s="23">
        <v>0.13800918755523131</v>
      </c>
      <c r="Z6" s="23">
        <v>0.1272184029980421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23">
        <v>1.5615782820996611</v>
      </c>
      <c r="C7" s="23">
        <v>1.8545554629686221</v>
      </c>
      <c r="D7" s="23">
        <v>1.46869093038195</v>
      </c>
      <c r="E7" s="23">
        <v>1.5442697046803131</v>
      </c>
      <c r="F7" s="23">
        <v>1.477085880050077</v>
      </c>
      <c r="G7" s="23">
        <v>1.779007548110447</v>
      </c>
      <c r="H7" s="23">
        <v>1.5504193944758109</v>
      </c>
      <c r="I7" s="23">
        <v>1.763895480309579</v>
      </c>
      <c r="J7" s="23">
        <v>1.7313197474906421</v>
      </c>
      <c r="K7" s="23">
        <v>1.672702547329272</v>
      </c>
      <c r="L7" s="23">
        <v>1.6832339323870771</v>
      </c>
      <c r="M7" s="23">
        <v>1.675443406278265</v>
      </c>
      <c r="N7" s="23">
        <v>1.6037380303279101</v>
      </c>
      <c r="O7" s="23">
        <v>1.6481099793640359</v>
      </c>
      <c r="P7" s="23">
        <v>1.340003286683789</v>
      </c>
      <c r="Q7" s="23">
        <v>1.508099170038611</v>
      </c>
      <c r="R7" s="23">
        <v>1.517268947139653</v>
      </c>
      <c r="S7" s="23">
        <v>1.4138544274352549</v>
      </c>
      <c r="T7" s="23">
        <v>1.1734208997499549</v>
      </c>
      <c r="U7" s="23">
        <v>1.156826257819054</v>
      </c>
      <c r="V7" s="23">
        <v>1.135273073140783</v>
      </c>
      <c r="W7" s="23">
        <v>1.257854147348372</v>
      </c>
      <c r="X7" s="23">
        <v>1.007598895669221</v>
      </c>
      <c r="Y7" s="23">
        <v>0.98277125368654461</v>
      </c>
      <c r="Z7" s="23">
        <v>0.92924975310068181</v>
      </c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23">
        <v>3.7035647999999989E-3</v>
      </c>
      <c r="C8" s="23">
        <v>3.1634304000000002E-3</v>
      </c>
      <c r="D8" s="23">
        <v>3.1634304000000002E-3</v>
      </c>
      <c r="E8" s="23">
        <v>2.6237952E-3</v>
      </c>
      <c r="F8" s="23">
        <v>2.6497536000000001E-3</v>
      </c>
      <c r="G8" s="23">
        <v>2.1091199999999999E-3</v>
      </c>
      <c r="H8" s="23">
        <v>2.1096192000000001E-3</v>
      </c>
      <c r="I8" s="23">
        <v>1.5819648E-3</v>
      </c>
      <c r="J8" s="23">
        <v>1.3026833664E-3</v>
      </c>
      <c r="K8" s="23">
        <v>1.2854414976000001E-3</v>
      </c>
      <c r="L8" s="23">
        <v>3.331386239999999E-3</v>
      </c>
      <c r="M8" s="23">
        <v>1.1597519232000001E-3</v>
      </c>
      <c r="N8" s="23">
        <v>9.9839999999999998E-4</v>
      </c>
      <c r="O8" s="23">
        <v>1.4963814527999999E-3</v>
      </c>
      <c r="P8" s="23">
        <v>1.3459295616000001E-3</v>
      </c>
      <c r="Q8" s="23">
        <v>1.4976E-3</v>
      </c>
      <c r="R8" s="23">
        <v>2.4021504000000002E-3</v>
      </c>
      <c r="S8" s="23">
        <v>4.1897855999999999E-3</v>
      </c>
      <c r="T8" s="23">
        <v>8.0006783999999991E-3</v>
      </c>
      <c r="U8" s="23">
        <v>3.4529664000000002E-3</v>
      </c>
      <c r="V8" s="23">
        <v>2.6707180032E-3</v>
      </c>
      <c r="W8" s="23">
        <v>2.5289472000000002E-3</v>
      </c>
      <c r="X8" s="23">
        <v>2.1535488000000002E-3</v>
      </c>
      <c r="Y8" s="23">
        <v>2.2294272E-3</v>
      </c>
      <c r="Z8" s="23">
        <v>1.8974592000000001E-3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23">
        <v>8.5606914671504004E-3</v>
      </c>
      <c r="C9" s="23">
        <v>8.8614491385308018E-3</v>
      </c>
      <c r="D9" s="23">
        <v>8.6595871509570002E-3</v>
      </c>
      <c r="E9" s="23">
        <v>8.7907822959812001E-3</v>
      </c>
      <c r="F9" s="23">
        <v>8.574229362933599E-3</v>
      </c>
      <c r="G9" s="23">
        <v>8.410756096525843E-3</v>
      </c>
      <c r="H9" s="23">
        <v>6.7909314728273312E-3</v>
      </c>
      <c r="I9" s="23">
        <v>6.6983347194687279E-3</v>
      </c>
      <c r="J9" s="23">
        <v>2.4734310205790618E-3</v>
      </c>
      <c r="K9" s="23">
        <v>1.568808470986321E-3</v>
      </c>
      <c r="L9" s="23">
        <v>1.509310305547182E-3</v>
      </c>
      <c r="M9" s="23">
        <v>1.757927008731112E-3</v>
      </c>
      <c r="N9" s="23">
        <v>1.8482195398061879E-3</v>
      </c>
      <c r="O9" s="23">
        <v>1.9782221536865361E-3</v>
      </c>
      <c r="P9" s="23">
        <v>2.0492376423828919E-3</v>
      </c>
      <c r="Q9" s="23">
        <v>1.9385718166336E-3</v>
      </c>
      <c r="R9" s="23">
        <v>1.888386439629605E-3</v>
      </c>
      <c r="S9" s="23">
        <v>2.0828092317886002E-3</v>
      </c>
      <c r="T9" s="23">
        <v>2.1013272660952869E-3</v>
      </c>
      <c r="U9" s="23">
        <v>1.984046841769688E-3</v>
      </c>
      <c r="V9" s="23">
        <v>1.841486926206541E-3</v>
      </c>
      <c r="W9" s="23">
        <v>1.6676828421152751E-3</v>
      </c>
      <c r="X9" s="23">
        <v>1.5527633706250859E-3</v>
      </c>
      <c r="Y9" s="23">
        <v>1.3165805435817531E-3</v>
      </c>
      <c r="Z9" s="23">
        <v>1.2729454950817451E-3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>
        <v>5.5258999999999995E-7</v>
      </c>
      <c r="C11" s="23">
        <v>1.1326E-6</v>
      </c>
      <c r="D11" s="23">
        <v>1.68119E-6</v>
      </c>
      <c r="E11" s="23">
        <v>2.0604549999999998E-6</v>
      </c>
      <c r="F11" s="23">
        <v>6.8216667999999995E-7</v>
      </c>
      <c r="G11" s="23">
        <v>6.0478138499999994E-7</v>
      </c>
      <c r="H11" s="23">
        <v>6.3598640499999984E-7</v>
      </c>
      <c r="I11" s="23">
        <v>9.0054317E-7</v>
      </c>
      <c r="J11" s="23">
        <v>8.6214899499999993E-7</v>
      </c>
      <c r="K11" s="23">
        <v>1.09460102E-6</v>
      </c>
      <c r="L11" s="23">
        <v>2.7166634849999989E-6</v>
      </c>
      <c r="M11" s="23">
        <v>2.7064299349999999E-6</v>
      </c>
      <c r="N11" s="23">
        <v>2.4382448399999998E-6</v>
      </c>
      <c r="O11" s="23">
        <v>2.786121065E-6</v>
      </c>
      <c r="P11" s="23">
        <v>2.0790420249999998E-6</v>
      </c>
      <c r="Q11" s="23">
        <v>2.232238139999999E-6</v>
      </c>
      <c r="R11" s="23">
        <v>2.299040325E-6</v>
      </c>
      <c r="S11" s="23">
        <v>2.3920679850000002E-6</v>
      </c>
      <c r="T11" s="23">
        <v>1.993498265E-6</v>
      </c>
      <c r="U11" s="23">
        <v>2.1196669049999991E-6</v>
      </c>
      <c r="V11" s="23">
        <v>2.0244303050000002E-6</v>
      </c>
      <c r="W11" s="23">
        <v>2.4144745874999999E-6</v>
      </c>
      <c r="X11" s="23">
        <v>2.179425072499999E-6</v>
      </c>
      <c r="Y11" s="23">
        <v>2.0254758474999998E-6</v>
      </c>
      <c r="Z11" s="23">
        <v>1.8729242450000001E-6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2.5957018880395029</v>
      </c>
      <c r="C12" s="28">
        <f t="shared" ref="C12:Z12" si="0">SUM(C3:C11)</f>
        <v>2.9574325792785539</v>
      </c>
      <c r="D12" s="28">
        <f t="shared" si="0"/>
        <v>2.5610498325005646</v>
      </c>
      <c r="E12" s="28">
        <f t="shared" si="0"/>
        <v>2.6609196338941774</v>
      </c>
      <c r="F12" s="28">
        <f t="shared" si="0"/>
        <v>2.610302305161285</v>
      </c>
      <c r="G12" s="28">
        <f t="shared" si="0"/>
        <v>2.9662032917426733</v>
      </c>
      <c r="H12" s="28">
        <f t="shared" si="0"/>
        <v>2.7395041210622235</v>
      </c>
      <c r="I12" s="28">
        <f t="shared" si="0"/>
        <v>2.9428751381076266</v>
      </c>
      <c r="J12" s="28">
        <f t="shared" si="0"/>
        <v>3.0170042978747129</v>
      </c>
      <c r="K12" s="28">
        <f t="shared" si="0"/>
        <v>2.7134584917242481</v>
      </c>
      <c r="L12" s="28">
        <f t="shared" si="0"/>
        <v>2.7359922148144622</v>
      </c>
      <c r="M12" s="28">
        <f t="shared" si="0"/>
        <v>2.700023696435546</v>
      </c>
      <c r="N12" s="28">
        <f t="shared" si="0"/>
        <v>2.5862442619048256</v>
      </c>
      <c r="O12" s="28">
        <f t="shared" si="0"/>
        <v>2.5638960481007333</v>
      </c>
      <c r="P12" s="28">
        <f t="shared" si="0"/>
        <v>2.2414729238096482</v>
      </c>
      <c r="Q12" s="28">
        <f t="shared" si="0"/>
        <v>2.3419097610254926</v>
      </c>
      <c r="R12" s="28">
        <f t="shared" si="0"/>
        <v>2.3233345593441004</v>
      </c>
      <c r="S12" s="28">
        <f t="shared" si="0"/>
        <v>2.1843248709594865</v>
      </c>
      <c r="T12" s="28">
        <f t="shared" si="0"/>
        <v>1.8915013078927525</v>
      </c>
      <c r="U12" s="28">
        <f t="shared" si="0"/>
        <v>1.8153947728999886</v>
      </c>
      <c r="V12" s="28">
        <f t="shared" si="0"/>
        <v>1.7013399302041321</v>
      </c>
      <c r="W12" s="28">
        <f t="shared" si="0"/>
        <v>1.8266079349738089</v>
      </c>
      <c r="X12" s="28">
        <f t="shared" si="0"/>
        <v>1.5917773609724373</v>
      </c>
      <c r="Y12" s="28">
        <f t="shared" si="0"/>
        <v>1.5018695190017153</v>
      </c>
      <c r="Z12" s="28">
        <f t="shared" si="0"/>
        <v>1.4201147898064554</v>
      </c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  <row r="15" spans="1:46" x14ac:dyDescent="0.3">
      <c r="B15" s="23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T15"/>
  <sheetViews>
    <sheetView workbookViewId="0">
      <selection activeCell="A15" sqref="A15"/>
    </sheetView>
  </sheetViews>
  <sheetFormatPr defaultRowHeight="14.4" x14ac:dyDescent="0.3"/>
  <cols>
    <col min="1" max="1" width="59.21875" customWidth="1"/>
  </cols>
  <sheetData>
    <row r="1" spans="1:46" s="25" customFormat="1" x14ac:dyDescent="0.3">
      <c r="B1" s="25">
        <v>1990</v>
      </c>
      <c r="C1" s="25">
        <v>1991</v>
      </c>
      <c r="D1" s="25">
        <v>1992</v>
      </c>
      <c r="E1" s="25">
        <v>1993</v>
      </c>
      <c r="F1" s="25">
        <v>1994</v>
      </c>
      <c r="G1" s="25">
        <v>1995</v>
      </c>
      <c r="H1" s="25">
        <v>1996</v>
      </c>
      <c r="I1" s="25">
        <v>1997</v>
      </c>
      <c r="J1" s="25">
        <v>1998</v>
      </c>
      <c r="K1" s="25">
        <v>1999</v>
      </c>
      <c r="L1" s="25">
        <v>2000</v>
      </c>
      <c r="M1" s="25">
        <v>2001</v>
      </c>
      <c r="N1" s="25">
        <v>2002</v>
      </c>
      <c r="O1" s="25">
        <v>2003</v>
      </c>
      <c r="P1" s="25">
        <v>2004</v>
      </c>
      <c r="Q1" s="25">
        <v>2005</v>
      </c>
      <c r="R1" s="25">
        <v>2006</v>
      </c>
      <c r="S1" s="25">
        <v>2007</v>
      </c>
      <c r="T1" s="25">
        <v>2008</v>
      </c>
      <c r="U1" s="25">
        <v>2009</v>
      </c>
      <c r="V1" s="25">
        <v>2010</v>
      </c>
      <c r="W1" s="25">
        <v>2011</v>
      </c>
      <c r="X1" s="25">
        <v>2012</v>
      </c>
      <c r="Y1" s="25">
        <v>2013</v>
      </c>
      <c r="Z1" s="25">
        <v>2014</v>
      </c>
      <c r="AA1" s="25">
        <v>2015</v>
      </c>
      <c r="AB1" s="25">
        <v>2016</v>
      </c>
      <c r="AC1" s="25">
        <v>2017</v>
      </c>
      <c r="AD1" s="25">
        <v>2018</v>
      </c>
      <c r="AE1" s="25">
        <v>2019</v>
      </c>
      <c r="AF1" s="25">
        <v>2020</v>
      </c>
      <c r="AG1" s="25">
        <v>2021</v>
      </c>
      <c r="AH1" s="25">
        <v>2022</v>
      </c>
      <c r="AI1" s="25">
        <v>2023</v>
      </c>
      <c r="AJ1" s="25">
        <v>2024</v>
      </c>
    </row>
    <row r="2" spans="1:46" s="25" customFormat="1" x14ac:dyDescent="0.3">
      <c r="A2" s="30" t="s">
        <v>67</v>
      </c>
      <c r="B2" s="25" t="s">
        <v>25</v>
      </c>
      <c r="C2" s="25" t="s">
        <v>25</v>
      </c>
      <c r="D2" s="25" t="s">
        <v>25</v>
      </c>
      <c r="E2" s="25" t="s">
        <v>25</v>
      </c>
      <c r="F2" s="25" t="s">
        <v>25</v>
      </c>
      <c r="G2" s="25" t="s">
        <v>25</v>
      </c>
      <c r="H2" s="25" t="s">
        <v>25</v>
      </c>
      <c r="I2" s="25" t="s">
        <v>25</v>
      </c>
      <c r="J2" s="25" t="s">
        <v>25</v>
      </c>
      <c r="K2" s="25" t="s">
        <v>25</v>
      </c>
      <c r="L2" s="25" t="s">
        <v>25</v>
      </c>
      <c r="M2" s="25" t="s">
        <v>25</v>
      </c>
      <c r="N2" s="25" t="s">
        <v>25</v>
      </c>
      <c r="O2" s="25" t="s">
        <v>25</v>
      </c>
      <c r="P2" s="25" t="s">
        <v>25</v>
      </c>
      <c r="Q2" s="25" t="s">
        <v>25</v>
      </c>
      <c r="R2" s="25" t="s">
        <v>25</v>
      </c>
      <c r="S2" s="25" t="s">
        <v>25</v>
      </c>
      <c r="T2" s="25" t="s">
        <v>25</v>
      </c>
      <c r="U2" s="25" t="s">
        <v>25</v>
      </c>
      <c r="V2" s="25" t="s">
        <v>25</v>
      </c>
      <c r="W2" s="25" t="s">
        <v>25</v>
      </c>
      <c r="X2" s="25" t="s">
        <v>25</v>
      </c>
      <c r="Y2" s="25" t="s">
        <v>25</v>
      </c>
      <c r="Z2" s="25" t="s">
        <v>25</v>
      </c>
      <c r="AA2" s="25" t="s">
        <v>25</v>
      </c>
      <c r="AB2" s="25" t="s">
        <v>25</v>
      </c>
      <c r="AC2" s="25" t="s">
        <v>25</v>
      </c>
      <c r="AD2" s="25" t="s">
        <v>25</v>
      </c>
      <c r="AE2" s="25" t="s">
        <v>25</v>
      </c>
      <c r="AF2" s="25" t="s">
        <v>25</v>
      </c>
      <c r="AG2" s="25" t="s">
        <v>25</v>
      </c>
      <c r="AH2" s="25" t="s">
        <v>25</v>
      </c>
      <c r="AI2" s="25" t="s">
        <v>25</v>
      </c>
      <c r="AJ2" s="25" t="s">
        <v>25</v>
      </c>
    </row>
    <row r="3" spans="1:46" x14ac:dyDescent="0.3">
      <c r="A3" s="34" t="s">
        <v>73</v>
      </c>
      <c r="B3" s="23">
        <v>0.83966165947095017</v>
      </c>
      <c r="C3" s="23">
        <v>0.75744158289563612</v>
      </c>
      <c r="D3" s="23">
        <v>0.8477354066335685</v>
      </c>
      <c r="E3" s="23">
        <v>0.81220995928266404</v>
      </c>
      <c r="F3" s="23">
        <v>0.78788888803990875</v>
      </c>
      <c r="G3" s="23">
        <v>0.77252073786531006</v>
      </c>
      <c r="H3" s="23">
        <v>0.69956857618016544</v>
      </c>
      <c r="I3" s="23">
        <v>0.76924145371850006</v>
      </c>
      <c r="J3" s="23">
        <v>0.81403191597276614</v>
      </c>
      <c r="K3" s="23">
        <v>0.71311137732071728</v>
      </c>
      <c r="L3" s="23">
        <v>0.74494696347398359</v>
      </c>
      <c r="M3" s="23">
        <v>0.81154705296923524</v>
      </c>
      <c r="N3" s="23">
        <v>0.85109708927929995</v>
      </c>
      <c r="O3" s="23">
        <v>0.80206809205558394</v>
      </c>
      <c r="P3" s="23">
        <v>0.81901967541884246</v>
      </c>
      <c r="Q3" s="23">
        <v>0.82666393729554366</v>
      </c>
      <c r="R3" s="23">
        <v>0.85029840736306661</v>
      </c>
      <c r="S3" s="23">
        <v>0.86888376208152307</v>
      </c>
      <c r="T3" s="23">
        <v>0.87570907843108192</v>
      </c>
      <c r="U3" s="23">
        <v>0.82255612124400312</v>
      </c>
      <c r="V3" s="23">
        <v>0.83989975466834321</v>
      </c>
      <c r="W3" s="23">
        <v>0.85669425320197345</v>
      </c>
      <c r="X3" s="23">
        <v>0.81627714660475692</v>
      </c>
      <c r="Y3" s="23">
        <v>0.78894503797926829</v>
      </c>
      <c r="Z3" s="23">
        <v>0.60226094881954628</v>
      </c>
      <c r="AA3" s="23">
        <v>0.63699318499081825</v>
      </c>
      <c r="AB3" s="23">
        <v>0.68640902512702573</v>
      </c>
      <c r="AC3" s="23">
        <v>0.68701047979112961</v>
      </c>
      <c r="AD3" s="23">
        <v>0.67012199786939153</v>
      </c>
      <c r="AE3" s="23">
        <v>0.6499673538951336</v>
      </c>
      <c r="AF3" s="23">
        <v>0.63535138013306103</v>
      </c>
      <c r="AG3" s="23">
        <v>0.59335578516092613</v>
      </c>
      <c r="AH3" s="23">
        <v>0.48383094626667739</v>
      </c>
      <c r="AI3" s="23">
        <v>0.48538340670800501</v>
      </c>
      <c r="AJ3" s="23">
        <v>0.53638971399814472</v>
      </c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23">
        <v>1.00367493158858</v>
      </c>
      <c r="C4" s="23">
        <v>0.87030115966998234</v>
      </c>
      <c r="D4" s="23">
        <v>0.70518631955526268</v>
      </c>
      <c r="E4" s="23">
        <v>0.57576208018153108</v>
      </c>
      <c r="F4" s="23">
        <v>0.51740456368832233</v>
      </c>
      <c r="G4" s="23">
        <v>0.58231324183428723</v>
      </c>
      <c r="H4" s="23">
        <v>0.58988776482925864</v>
      </c>
      <c r="I4" s="23">
        <v>0.62443301291375086</v>
      </c>
      <c r="J4" s="23">
        <v>0.62489861418274728</v>
      </c>
      <c r="K4" s="23">
        <v>0.57068999540968413</v>
      </c>
      <c r="L4" s="23">
        <v>0.56241213581676097</v>
      </c>
      <c r="M4" s="23">
        <v>0.63573924594910269</v>
      </c>
      <c r="N4" s="23">
        <v>0.72629790746164169</v>
      </c>
      <c r="O4" s="23">
        <v>0.63373485753552705</v>
      </c>
      <c r="P4" s="23">
        <v>0.6209025446590527</v>
      </c>
      <c r="Q4" s="23">
        <v>0.61168459716546686</v>
      </c>
      <c r="R4" s="23">
        <v>0.59911569631291184</v>
      </c>
      <c r="S4" s="23">
        <v>0.51674116232449052</v>
      </c>
      <c r="T4" s="23">
        <v>0.52094271119396651</v>
      </c>
      <c r="U4" s="23">
        <v>0.4486049111177407</v>
      </c>
      <c r="V4" s="23">
        <v>0.45580872085574098</v>
      </c>
      <c r="W4" s="23">
        <v>0.44927482480725489</v>
      </c>
      <c r="X4" s="23">
        <v>0.41255795913372972</v>
      </c>
      <c r="Y4" s="23">
        <v>0.45310331477305033</v>
      </c>
      <c r="Z4" s="23">
        <v>0.48278597946281049</v>
      </c>
      <c r="AA4" s="23">
        <v>0.42938567975021052</v>
      </c>
      <c r="AB4" s="23">
        <v>0.40270465536445799</v>
      </c>
      <c r="AC4" s="23">
        <v>0.42860836664109758</v>
      </c>
      <c r="AD4" s="23">
        <v>0.42642481000313143</v>
      </c>
      <c r="AE4" s="23">
        <v>0.43203179834393629</v>
      </c>
      <c r="AF4" s="23">
        <v>0.37001077040283681</v>
      </c>
      <c r="AG4" s="23">
        <v>0.31920120260404711</v>
      </c>
      <c r="AH4" s="23">
        <v>0.365921341193998</v>
      </c>
      <c r="AI4" s="23">
        <v>0.30102241577578609</v>
      </c>
      <c r="AJ4" s="23">
        <v>0.26396426724642919</v>
      </c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23">
        <v>29.90823394145313</v>
      </c>
      <c r="C5" s="23">
        <v>26.374133717624179</v>
      </c>
      <c r="D5" s="23">
        <v>25.821429847089028</v>
      </c>
      <c r="E5" s="23">
        <v>27.691320056447331</v>
      </c>
      <c r="F5" s="23">
        <v>27.78567760412205</v>
      </c>
      <c r="G5" s="23">
        <v>18.00311182402158</v>
      </c>
      <c r="H5" s="23">
        <v>8.0850952285638993</v>
      </c>
      <c r="I5" s="23">
        <v>7.2684228847485679</v>
      </c>
      <c r="J5" s="23">
        <v>5.6062222659621801</v>
      </c>
      <c r="K5" s="23">
        <v>4.8847183660869016</v>
      </c>
      <c r="L5" s="23">
        <v>4.2370888622566456</v>
      </c>
      <c r="M5" s="23">
        <v>2.8124165836908031</v>
      </c>
      <c r="N5" s="23">
        <v>2.057063570643948</v>
      </c>
      <c r="O5" s="23">
        <v>2.0575659372401489</v>
      </c>
      <c r="P5" s="23">
        <v>2.0881323390667919</v>
      </c>
      <c r="Q5" s="23">
        <v>2.1895215648161961</v>
      </c>
      <c r="R5" s="23">
        <v>2.314944187841379</v>
      </c>
      <c r="S5" s="23">
        <v>2.5916275861720028</v>
      </c>
      <c r="T5" s="23">
        <v>2.9352073135895891</v>
      </c>
      <c r="U5" s="23">
        <v>2.5025668472298039</v>
      </c>
      <c r="V5" s="23">
        <v>2.596034419370381</v>
      </c>
      <c r="W5" s="23">
        <v>2.745908836518419</v>
      </c>
      <c r="X5" s="23">
        <v>2.7583432334172082</v>
      </c>
      <c r="Y5" s="23">
        <v>2.6248062662068379</v>
      </c>
      <c r="Z5" s="23">
        <v>2.6103425072249302</v>
      </c>
      <c r="AA5" s="23">
        <v>2.5546589401487649</v>
      </c>
      <c r="AB5" s="23">
        <v>2.69026313947866</v>
      </c>
      <c r="AC5" s="23">
        <v>2.7464442424712501</v>
      </c>
      <c r="AD5" s="23">
        <v>2.630995013372285</v>
      </c>
      <c r="AE5" s="23">
        <v>2.5663767836699249</v>
      </c>
      <c r="AF5" s="23">
        <v>2.105331524278153</v>
      </c>
      <c r="AG5" s="23">
        <v>2.422700697611758</v>
      </c>
      <c r="AH5" s="23">
        <v>2.7543278860657519</v>
      </c>
      <c r="AI5" s="23">
        <v>2.6193425667057522</v>
      </c>
      <c r="AJ5" s="23">
        <v>2.7567170332707498</v>
      </c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23">
        <v>8.055395507058817</v>
      </c>
      <c r="C6" s="23">
        <v>7.8657706800286409</v>
      </c>
      <c r="D6" s="23">
        <v>6.2686128640589693</v>
      </c>
      <c r="E6" s="23">
        <v>4.2979369850826306</v>
      </c>
      <c r="F6" s="23">
        <v>4.7533799662046707</v>
      </c>
      <c r="G6" s="23">
        <v>2.2189911853608728</v>
      </c>
      <c r="H6" s="23">
        <v>0.64636945913683219</v>
      </c>
      <c r="I6" s="23">
        <v>0.49429819944984132</v>
      </c>
      <c r="J6" s="23">
        <v>0.49377447141857289</v>
      </c>
      <c r="K6" s="23">
        <v>0.3360790435168044</v>
      </c>
      <c r="L6" s="23">
        <v>0.1565060826768748</v>
      </c>
      <c r="M6" s="23">
        <v>2.159445346596086E-2</v>
      </c>
      <c r="N6" s="23">
        <v>1.039825843264385E-3</v>
      </c>
      <c r="O6" s="23">
        <v>1.001977301718054E-3</v>
      </c>
      <c r="P6" s="23">
        <v>9.9648612163748002E-4</v>
      </c>
      <c r="Q6" s="23">
        <v>9.8355127272370759E-4</v>
      </c>
      <c r="R6" s="23">
        <v>9.859239406227985E-4</v>
      </c>
      <c r="S6" s="23">
        <v>9.499836978243447E-4</v>
      </c>
      <c r="T6" s="23">
        <v>9.3264089448252601E-4</v>
      </c>
      <c r="U6" s="23">
        <v>8.4493283418831224E-4</v>
      </c>
      <c r="V6" s="23">
        <v>8.6755963966413769E-4</v>
      </c>
      <c r="W6" s="23">
        <v>8.598730122605521E-4</v>
      </c>
      <c r="X6" s="23">
        <v>7.6866042300497556E-4</v>
      </c>
      <c r="Y6" s="23">
        <v>7.7505215375269095E-4</v>
      </c>
      <c r="Z6" s="23">
        <v>9.5427411895360398E-4</v>
      </c>
      <c r="AA6" s="23">
        <v>9.0955610095842028E-4</v>
      </c>
      <c r="AB6" s="23">
        <v>7.9897282785942176E-4</v>
      </c>
      <c r="AC6" s="23">
        <v>7.8369211879426002E-4</v>
      </c>
      <c r="AD6" s="23">
        <v>7.3210279551729157E-4</v>
      </c>
      <c r="AE6" s="23">
        <v>6.5983157146620134E-4</v>
      </c>
      <c r="AF6" s="23">
        <v>5.1784303867435878E-4</v>
      </c>
      <c r="AG6" s="23">
        <v>5.6357873572588746E-4</v>
      </c>
      <c r="AH6" s="23">
        <v>5.9929061389282453E-4</v>
      </c>
      <c r="AI6" s="23">
        <v>6.0178448896682413E-4</v>
      </c>
      <c r="AJ6" s="23">
        <v>5.9566401142824245E-4</v>
      </c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23">
        <v>1.2181545837575181</v>
      </c>
      <c r="C7" s="23">
        <v>1.4445725867462971</v>
      </c>
      <c r="D7" s="23">
        <v>1.2410273206386819</v>
      </c>
      <c r="E7" s="23">
        <v>1.086563346560335</v>
      </c>
      <c r="F7" s="23">
        <v>0.903983574626266</v>
      </c>
      <c r="G7" s="23">
        <v>0.83019560754266841</v>
      </c>
      <c r="H7" s="23">
        <v>0.82333356445499106</v>
      </c>
      <c r="I7" s="23">
        <v>0.73962221585320431</v>
      </c>
      <c r="J7" s="23">
        <v>0.71882294491561693</v>
      </c>
      <c r="K7" s="23">
        <v>0.73345948722453658</v>
      </c>
      <c r="L7" s="23">
        <v>0.68000439196252371</v>
      </c>
      <c r="M7" s="23">
        <v>0.77502051740690503</v>
      </c>
      <c r="N7" s="23">
        <v>0.62910857209281124</v>
      </c>
      <c r="O7" s="23">
        <v>0.65572039223097656</v>
      </c>
      <c r="P7" s="23">
        <v>0.61623374852363122</v>
      </c>
      <c r="Q7" s="23">
        <v>0.71415347206550395</v>
      </c>
      <c r="R7" s="23">
        <v>0.62692299888311176</v>
      </c>
      <c r="S7" s="23">
        <v>0.69463963099952097</v>
      </c>
      <c r="T7" s="23">
        <v>0.70198628297365739</v>
      </c>
      <c r="U7" s="23">
        <v>0.68020323860618248</v>
      </c>
      <c r="V7" s="23">
        <v>0.68077505781651448</v>
      </c>
      <c r="W7" s="23">
        <v>0.67531943783436532</v>
      </c>
      <c r="X7" s="23">
        <v>0.64498227954570053</v>
      </c>
      <c r="Y7" s="23">
        <v>0.66432450939555276</v>
      </c>
      <c r="Z7" s="23">
        <v>0.54079164956085946</v>
      </c>
      <c r="AA7" s="23">
        <v>0.61029238311109879</v>
      </c>
      <c r="AB7" s="23">
        <v>0.61859365430365898</v>
      </c>
      <c r="AC7" s="23">
        <v>0.57789702951767397</v>
      </c>
      <c r="AD7" s="23">
        <v>0.48692643072606739</v>
      </c>
      <c r="AE7" s="23">
        <v>0.48247218941188158</v>
      </c>
      <c r="AF7" s="23">
        <v>0.48140128742078547</v>
      </c>
      <c r="AG7" s="23">
        <v>0.52879400957640088</v>
      </c>
      <c r="AH7" s="23">
        <v>0.43968092363256112</v>
      </c>
      <c r="AI7" s="23">
        <v>0.44445491149593769</v>
      </c>
      <c r="AJ7" s="23">
        <v>0.43465908811594389</v>
      </c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23">
        <v>1.6884085200000009E-3</v>
      </c>
      <c r="C8" s="23">
        <v>1.714856959999999E-3</v>
      </c>
      <c r="D8" s="23">
        <v>1.570233319999999E-3</v>
      </c>
      <c r="E8" s="23">
        <v>1.5036239199999999E-3</v>
      </c>
      <c r="F8" s="23">
        <v>1.03358676E-3</v>
      </c>
      <c r="G8" s="23">
        <v>1.6217236400000001E-3</v>
      </c>
      <c r="H8" s="23">
        <v>1.41612812E-3</v>
      </c>
      <c r="I8" s="23">
        <v>1.64817624E-3</v>
      </c>
      <c r="J8" s="23">
        <v>7.5700691999999953E-4</v>
      </c>
      <c r="K8" s="23">
        <v>7.8849416000000049E-4</v>
      </c>
      <c r="L8" s="23">
        <v>4.6518947999999881E-4</v>
      </c>
      <c r="M8" s="23">
        <v>2.4979039999999999E-5</v>
      </c>
      <c r="N8" s="23">
        <v>2.4841040000000001E-5</v>
      </c>
      <c r="O8" s="23">
        <v>2.0603520000000002E-5</v>
      </c>
      <c r="P8" s="23">
        <v>2.0807360000000001E-5</v>
      </c>
      <c r="Q8" s="23">
        <v>1.6562000000000002E-5</v>
      </c>
      <c r="R8" s="23">
        <v>1.6565920000000001E-5</v>
      </c>
      <c r="S8" s="23">
        <v>1.242248E-5</v>
      </c>
      <c r="T8" s="23">
        <v>1.0229404640000001E-5</v>
      </c>
      <c r="U8" s="23">
        <v>1.0094011760000001E-5</v>
      </c>
      <c r="V8" s="23">
        <v>2.6159923999999999E-5</v>
      </c>
      <c r="W8" s="23">
        <v>9.10702632E-6</v>
      </c>
      <c r="X8" s="23">
        <v>7.8399999999999995E-6</v>
      </c>
      <c r="Y8" s="23">
        <v>1.175043128E-5</v>
      </c>
      <c r="Z8" s="23">
        <v>1.056899816E-5</v>
      </c>
      <c r="AA8" s="23">
        <v>1.1759999999999999E-5</v>
      </c>
      <c r="AB8" s="23">
        <v>1.8863040000000002E-5</v>
      </c>
      <c r="AC8" s="23">
        <v>3.2900559999999999E-5</v>
      </c>
      <c r="AD8" s="23">
        <v>6.282584E-5</v>
      </c>
      <c r="AE8" s="23">
        <v>2.7114639999999999E-5</v>
      </c>
      <c r="AF8" s="23">
        <v>2.0971984319999999E-5</v>
      </c>
      <c r="AG8" s="23">
        <v>1.9858720000000002E-5</v>
      </c>
      <c r="AH8" s="23">
        <v>1.691088E-5</v>
      </c>
      <c r="AI8" s="23">
        <v>1.7506720000000001E-5</v>
      </c>
      <c r="AJ8" s="23">
        <v>1.4899920000000001E-5</v>
      </c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23">
        <v>2.3530400777999998</v>
      </c>
      <c r="C9" s="23">
        <v>1.5505911273999999</v>
      </c>
      <c r="D9" s="23">
        <v>1.6308032244999999</v>
      </c>
      <c r="E9" s="23">
        <v>1.4520090837999999</v>
      </c>
      <c r="F9" s="23">
        <v>1.6169784195000001</v>
      </c>
      <c r="G9" s="23">
        <v>1.6016171576</v>
      </c>
      <c r="H9" s="23">
        <v>1.3978594022999999</v>
      </c>
      <c r="I9" s="23">
        <v>1.5567131696000001</v>
      </c>
      <c r="J9" s="23">
        <v>1.6474387982000001</v>
      </c>
      <c r="K9" s="23">
        <v>1.745707509</v>
      </c>
      <c r="L9" s="23">
        <v>1.9353037910999999</v>
      </c>
      <c r="M9" s="23">
        <v>1.9766232778999999</v>
      </c>
      <c r="N9" s="23">
        <v>2.0713848524</v>
      </c>
      <c r="O9" s="23">
        <v>2.2696246675</v>
      </c>
      <c r="P9" s="23">
        <v>2.4104155227000001</v>
      </c>
      <c r="Q9" s="23">
        <v>2.810977002</v>
      </c>
      <c r="R9" s="23">
        <v>2.7457959264</v>
      </c>
      <c r="S9" s="23">
        <v>2.7105342548000002</v>
      </c>
      <c r="T9" s="23">
        <v>2.7356275225000002</v>
      </c>
      <c r="U9" s="23">
        <v>2.0048010960720002</v>
      </c>
      <c r="V9" s="23">
        <v>2.6086433651000012</v>
      </c>
      <c r="W9" s="23">
        <v>2.5137891921</v>
      </c>
      <c r="X9" s="23">
        <v>2.2963568373999999</v>
      </c>
      <c r="Y9" s="23">
        <v>2.2668289732</v>
      </c>
      <c r="Z9" s="23">
        <v>2.2267673884999999</v>
      </c>
      <c r="AA9" s="23">
        <v>2.2772978236000001</v>
      </c>
      <c r="AB9" s="23">
        <v>2.2856348582999999</v>
      </c>
      <c r="AC9" s="23">
        <v>2.2399909578999999</v>
      </c>
      <c r="AD9" s="23">
        <v>2.3929911453999999</v>
      </c>
      <c r="AE9" s="23">
        <v>2.1810039590861878</v>
      </c>
      <c r="AF9" s="23">
        <v>1.822944985966978</v>
      </c>
      <c r="AG9" s="23">
        <v>2.261834302306839</v>
      </c>
      <c r="AH9" s="23">
        <v>1.9866444145520969</v>
      </c>
      <c r="AI9" s="23">
        <v>1.9197107316975079</v>
      </c>
      <c r="AJ9" s="23">
        <v>2.159872917615953</v>
      </c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>
        <v>1.875736E-3</v>
      </c>
      <c r="C11" s="23">
        <v>1.8787389999999999E-3</v>
      </c>
      <c r="D11" s="23">
        <v>1.8817420000000001E-3</v>
      </c>
      <c r="E11" s="23">
        <v>1.88600626E-3</v>
      </c>
      <c r="F11" s="23">
        <v>1.43301809E-3</v>
      </c>
      <c r="G11" s="23">
        <v>1.1946359699999999E-3</v>
      </c>
      <c r="H11" s="23">
        <v>1.36064467E-3</v>
      </c>
      <c r="I11" s="23">
        <v>9.9030584999999999E-4</v>
      </c>
      <c r="J11" s="23">
        <v>1.35237811E-3</v>
      </c>
      <c r="K11" s="23">
        <v>2.2715432499999999E-3</v>
      </c>
      <c r="L11" s="23">
        <v>2.5846251599999999E-3</v>
      </c>
      <c r="M11" s="23">
        <v>2.51807551E-3</v>
      </c>
      <c r="N11" s="23">
        <v>2.2529079499999998E-3</v>
      </c>
      <c r="O11" s="23">
        <v>2.8620032899999998E-3</v>
      </c>
      <c r="P11" s="23">
        <v>2.804274614E-3</v>
      </c>
      <c r="Q11" s="23">
        <v>2.7787870620000002E-3</v>
      </c>
      <c r="R11" s="23">
        <v>3.1842100959999999E-3</v>
      </c>
      <c r="S11" s="23">
        <v>3.708446668000001E-3</v>
      </c>
      <c r="T11" s="23">
        <v>3.8236057679999999E-3</v>
      </c>
      <c r="U11" s="23">
        <v>4.4913411540000014E-3</v>
      </c>
      <c r="V11" s="23">
        <v>4.7360513100000003E-3</v>
      </c>
      <c r="W11" s="23">
        <v>4.8684517199999999E-3</v>
      </c>
      <c r="X11" s="23">
        <v>5.0479934559999988E-3</v>
      </c>
      <c r="Y11" s="23">
        <v>1.0071495464E-2</v>
      </c>
      <c r="Z11" s="23">
        <v>1.1763558616E-2</v>
      </c>
      <c r="AA11" s="23">
        <v>1.5570545123999999E-2</v>
      </c>
      <c r="AB11" s="23">
        <v>1.2846637504000001E-2</v>
      </c>
      <c r="AC11" s="23">
        <v>1.5440260944E-2</v>
      </c>
      <c r="AD11" s="23">
        <v>1.1991354516000001E-2</v>
      </c>
      <c r="AE11" s="23">
        <v>1.1810515876000001E-2</v>
      </c>
      <c r="AF11" s="23">
        <v>1.1242583372000001E-2</v>
      </c>
      <c r="AG11" s="23">
        <v>8.5101961269999984E-3</v>
      </c>
      <c r="AH11" s="23">
        <v>8.8195602130000002E-3</v>
      </c>
      <c r="AI11" s="23">
        <v>9.7877070770000015E-3</v>
      </c>
      <c r="AJ11" s="23">
        <v>9.5104037559999993E-3</v>
      </c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43.381724845649003</v>
      </c>
      <c r="C12" s="28">
        <f t="shared" ref="C12:AJ12" si="0">SUM(C3:C11)</f>
        <v>38.86640445032473</v>
      </c>
      <c r="D12" s="28">
        <f t="shared" si="0"/>
        <v>36.518246957795512</v>
      </c>
      <c r="E12" s="28">
        <f t="shared" si="0"/>
        <v>35.91919114153449</v>
      </c>
      <c r="F12" s="28">
        <f t="shared" si="0"/>
        <v>36.367779621031218</v>
      </c>
      <c r="G12" s="28">
        <f t="shared" si="0"/>
        <v>24.011566113834718</v>
      </c>
      <c r="H12" s="28">
        <f t="shared" si="0"/>
        <v>12.244890768255146</v>
      </c>
      <c r="I12" s="28">
        <f t="shared" si="0"/>
        <v>11.455369418373865</v>
      </c>
      <c r="J12" s="28">
        <f t="shared" si="0"/>
        <v>9.9072983956818845</v>
      </c>
      <c r="K12" s="28">
        <f t="shared" si="0"/>
        <v>8.9868258159686452</v>
      </c>
      <c r="L12" s="28">
        <f t="shared" si="0"/>
        <v>8.3193120419267892</v>
      </c>
      <c r="M12" s="28">
        <f t="shared" si="0"/>
        <v>7.0354841859320079</v>
      </c>
      <c r="N12" s="28">
        <f t="shared" si="0"/>
        <v>6.3382695667109648</v>
      </c>
      <c r="O12" s="28">
        <f t="shared" si="0"/>
        <v>6.4225985306739553</v>
      </c>
      <c r="P12" s="28">
        <f t="shared" si="0"/>
        <v>6.5585253984639564</v>
      </c>
      <c r="Q12" s="28">
        <f t="shared" si="0"/>
        <v>7.1567794736774344</v>
      </c>
      <c r="R12" s="28">
        <f t="shared" si="0"/>
        <v>7.1412639167570919</v>
      </c>
      <c r="S12" s="28">
        <f t="shared" si="0"/>
        <v>7.3870972492233626</v>
      </c>
      <c r="T12" s="28">
        <f t="shared" si="0"/>
        <v>7.7742393847554165</v>
      </c>
      <c r="U12" s="28">
        <f t="shared" si="0"/>
        <v>6.4640785822696794</v>
      </c>
      <c r="V12" s="28">
        <f t="shared" si="0"/>
        <v>7.1867910886846458</v>
      </c>
      <c r="W12" s="28">
        <f t="shared" si="0"/>
        <v>7.2467239762205935</v>
      </c>
      <c r="X12" s="28">
        <f t="shared" si="0"/>
        <v>6.9343419499804009</v>
      </c>
      <c r="Y12" s="28">
        <f t="shared" si="0"/>
        <v>6.8088663996037431</v>
      </c>
      <c r="Z12" s="28">
        <f t="shared" si="0"/>
        <v>6.4756768753012599</v>
      </c>
      <c r="AA12" s="28">
        <f t="shared" si="0"/>
        <v>6.5251198728258508</v>
      </c>
      <c r="AB12" s="28">
        <f t="shared" si="0"/>
        <v>6.6972698059456626</v>
      </c>
      <c r="AC12" s="28">
        <f t="shared" si="0"/>
        <v>6.6962079299439452</v>
      </c>
      <c r="AD12" s="28">
        <f t="shared" si="0"/>
        <v>6.6202456805223919</v>
      </c>
      <c r="AE12" s="28">
        <f t="shared" si="0"/>
        <v>6.3243495464945303</v>
      </c>
      <c r="AF12" s="28">
        <f t="shared" si="0"/>
        <v>5.4268213465968076</v>
      </c>
      <c r="AG12" s="28">
        <f t="shared" si="0"/>
        <v>6.1349796308426976</v>
      </c>
      <c r="AH12" s="28">
        <f t="shared" si="0"/>
        <v>6.0398412734179781</v>
      </c>
      <c r="AI12" s="28">
        <f t="shared" si="0"/>
        <v>5.7803210306689552</v>
      </c>
      <c r="AJ12" s="28">
        <f t="shared" si="0"/>
        <v>6.1617239879346482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  <row r="15" spans="1:46" x14ac:dyDescent="0.3">
      <c r="B15" s="23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T15"/>
  <sheetViews>
    <sheetView workbookViewId="0">
      <selection activeCell="A15" sqref="A15"/>
    </sheetView>
  </sheetViews>
  <sheetFormatPr defaultRowHeight="14.4" x14ac:dyDescent="0.3"/>
  <cols>
    <col min="1" max="1" width="59.5546875" customWidth="1"/>
  </cols>
  <sheetData>
    <row r="1" spans="1:46" s="25" customFormat="1" x14ac:dyDescent="0.3">
      <c r="B1" s="25">
        <v>1990</v>
      </c>
      <c r="C1" s="25">
        <v>1991</v>
      </c>
      <c r="D1" s="25">
        <v>1992</v>
      </c>
      <c r="E1" s="25">
        <v>1993</v>
      </c>
      <c r="F1" s="25">
        <v>1994</v>
      </c>
      <c r="G1" s="25">
        <v>1995</v>
      </c>
      <c r="H1" s="25">
        <v>1996</v>
      </c>
      <c r="I1" s="25">
        <v>1997</v>
      </c>
      <c r="J1" s="25">
        <v>1998</v>
      </c>
      <c r="K1" s="25">
        <v>1999</v>
      </c>
      <c r="L1" s="25">
        <v>2000</v>
      </c>
      <c r="M1" s="25">
        <v>2001</v>
      </c>
      <c r="N1" s="25">
        <v>2002</v>
      </c>
      <c r="O1" s="25">
        <v>2003</v>
      </c>
      <c r="P1" s="25">
        <v>2004</v>
      </c>
      <c r="Q1" s="25">
        <v>2005</v>
      </c>
      <c r="R1" s="25">
        <v>2006</v>
      </c>
      <c r="S1" s="25">
        <v>2007</v>
      </c>
      <c r="T1" s="25">
        <v>2008</v>
      </c>
      <c r="U1" s="25">
        <v>2009</v>
      </c>
      <c r="V1" s="25">
        <v>2010</v>
      </c>
      <c r="W1" s="25">
        <v>2011</v>
      </c>
      <c r="X1" s="25">
        <v>2012</v>
      </c>
      <c r="Y1" s="25">
        <v>2013</v>
      </c>
      <c r="Z1" s="25">
        <v>2014</v>
      </c>
      <c r="AA1" s="25">
        <v>2015</v>
      </c>
      <c r="AB1" s="25">
        <v>2016</v>
      </c>
      <c r="AC1" s="25">
        <v>2017</v>
      </c>
      <c r="AD1" s="25">
        <v>2018</v>
      </c>
      <c r="AE1" s="25">
        <v>2019</v>
      </c>
      <c r="AF1" s="25">
        <v>2020</v>
      </c>
      <c r="AG1" s="25">
        <v>2021</v>
      </c>
      <c r="AH1" s="25">
        <v>2022</v>
      </c>
      <c r="AI1" s="25">
        <v>2023</v>
      </c>
      <c r="AJ1" s="25">
        <v>2024</v>
      </c>
    </row>
    <row r="2" spans="1:46" s="25" customFormat="1" x14ac:dyDescent="0.3">
      <c r="A2" s="30" t="s">
        <v>68</v>
      </c>
      <c r="B2" s="25" t="s">
        <v>25</v>
      </c>
      <c r="C2" s="25" t="s">
        <v>25</v>
      </c>
      <c r="D2" s="25" t="s">
        <v>25</v>
      </c>
      <c r="E2" s="25" t="s">
        <v>25</v>
      </c>
      <c r="F2" s="25" t="s">
        <v>25</v>
      </c>
      <c r="G2" s="25" t="s">
        <v>25</v>
      </c>
      <c r="H2" s="25" t="s">
        <v>25</v>
      </c>
      <c r="I2" s="25" t="s">
        <v>25</v>
      </c>
      <c r="J2" s="25" t="s">
        <v>25</v>
      </c>
      <c r="K2" s="25" t="s">
        <v>25</v>
      </c>
      <c r="L2" s="25" t="s">
        <v>25</v>
      </c>
      <c r="M2" s="25" t="s">
        <v>25</v>
      </c>
      <c r="N2" s="25" t="s">
        <v>25</v>
      </c>
      <c r="O2" s="25" t="s">
        <v>25</v>
      </c>
      <c r="P2" s="25" t="s">
        <v>25</v>
      </c>
      <c r="Q2" s="25" t="s">
        <v>25</v>
      </c>
      <c r="R2" s="25" t="s">
        <v>25</v>
      </c>
      <c r="S2" s="25" t="s">
        <v>25</v>
      </c>
      <c r="T2" s="25" t="s">
        <v>25</v>
      </c>
      <c r="U2" s="25" t="s">
        <v>25</v>
      </c>
      <c r="V2" s="25" t="s">
        <v>25</v>
      </c>
      <c r="W2" s="25" t="s">
        <v>25</v>
      </c>
      <c r="X2" s="25" t="s">
        <v>25</v>
      </c>
      <c r="Y2" s="25" t="s">
        <v>25</v>
      </c>
      <c r="Z2" s="25" t="s">
        <v>25</v>
      </c>
      <c r="AA2" s="25" t="s">
        <v>25</v>
      </c>
      <c r="AB2" s="25" t="s">
        <v>25</v>
      </c>
      <c r="AC2" s="25" t="s">
        <v>25</v>
      </c>
      <c r="AD2" s="25" t="s">
        <v>25</v>
      </c>
      <c r="AE2" s="25" t="s">
        <v>25</v>
      </c>
      <c r="AF2" s="25" t="s">
        <v>25</v>
      </c>
      <c r="AG2" s="25" t="s">
        <v>25</v>
      </c>
      <c r="AH2" s="25" t="s">
        <v>25</v>
      </c>
      <c r="AI2" s="25" t="s">
        <v>25</v>
      </c>
      <c r="AJ2" s="25" t="s">
        <v>25</v>
      </c>
    </row>
    <row r="3" spans="1:46" x14ac:dyDescent="0.3">
      <c r="A3" s="34" t="s">
        <v>73</v>
      </c>
      <c r="B3" s="23">
        <v>0.103418507790975</v>
      </c>
      <c r="C3" s="23">
        <v>9.321785367958231E-2</v>
      </c>
      <c r="D3" s="23">
        <v>0.1029658673010652</v>
      </c>
      <c r="E3" s="23">
        <v>9.877333767355069E-2</v>
      </c>
      <c r="F3" s="23">
        <v>9.5408171930246047E-2</v>
      </c>
      <c r="G3" s="23">
        <v>9.3548382492994714E-2</v>
      </c>
      <c r="H3" s="23">
        <v>8.4945431006214919E-2</v>
      </c>
      <c r="I3" s="23">
        <v>9.3341370865657372E-2</v>
      </c>
      <c r="J3" s="23">
        <v>9.8595623628567775E-2</v>
      </c>
      <c r="K3" s="23">
        <v>8.602424282741658E-2</v>
      </c>
      <c r="L3" s="23">
        <v>9.0075763005098744E-2</v>
      </c>
      <c r="M3" s="23">
        <v>9.8654180489109414E-2</v>
      </c>
      <c r="N3" s="23">
        <v>0.10293392519317</v>
      </c>
      <c r="O3" s="23">
        <v>9.6881406216954E-2</v>
      </c>
      <c r="P3" s="23">
        <v>9.8703007580696028E-2</v>
      </c>
      <c r="Q3" s="23">
        <v>9.9324581933385267E-2</v>
      </c>
      <c r="R3" s="23">
        <v>0.1021842100570239</v>
      </c>
      <c r="S3" s="23">
        <v>0.1043318706065392</v>
      </c>
      <c r="T3" s="23">
        <v>0.1036986243359303</v>
      </c>
      <c r="U3" s="23">
        <v>9.7868280538116539E-2</v>
      </c>
      <c r="V3" s="23">
        <v>9.9793314812881853E-2</v>
      </c>
      <c r="W3" s="23">
        <v>0.1016347200368936</v>
      </c>
      <c r="X3" s="23">
        <v>9.6870548899964548E-2</v>
      </c>
      <c r="Y3" s="23">
        <v>9.3609259277844387E-2</v>
      </c>
      <c r="Z3" s="23">
        <v>7.1499882995359282E-2</v>
      </c>
      <c r="AA3" s="23">
        <v>7.5162070970499581E-2</v>
      </c>
      <c r="AB3" s="23">
        <v>8.1006663265628484E-2</v>
      </c>
      <c r="AC3" s="23">
        <v>8.0804353540856813E-2</v>
      </c>
      <c r="AD3" s="23">
        <v>7.8649651515731916E-2</v>
      </c>
      <c r="AE3" s="23">
        <v>7.5928166456303597E-2</v>
      </c>
      <c r="AF3" s="23">
        <v>7.4138331195532842E-2</v>
      </c>
      <c r="AG3" s="23">
        <v>6.9495535076730189E-2</v>
      </c>
      <c r="AH3" s="23">
        <v>5.6544743825121042E-2</v>
      </c>
      <c r="AI3" s="23">
        <v>5.5772946867759562E-2</v>
      </c>
      <c r="AJ3" s="23">
        <v>6.1661791553610637E-2</v>
      </c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23">
        <v>8.6417435223357986E-2</v>
      </c>
      <c r="C4" s="23">
        <v>6.4771369467137421E-2</v>
      </c>
      <c r="D4" s="23">
        <v>6.5741716631282823E-2</v>
      </c>
      <c r="E4" s="23">
        <v>5.622326741344294E-2</v>
      </c>
      <c r="F4" s="23">
        <v>6.2204176392277773E-2</v>
      </c>
      <c r="G4" s="23">
        <v>6.5124142594462864E-2</v>
      </c>
      <c r="H4" s="23">
        <v>7.1214906892240082E-2</v>
      </c>
      <c r="I4" s="23">
        <v>8.1581203895298451E-2</v>
      </c>
      <c r="J4" s="23">
        <v>8.5755095443200188E-2</v>
      </c>
      <c r="K4" s="23">
        <v>5.4579764361618772E-2</v>
      </c>
      <c r="L4" s="23">
        <v>5.7000127058946637E-2</v>
      </c>
      <c r="M4" s="23">
        <v>7.7236493556403024E-2</v>
      </c>
      <c r="N4" s="23">
        <v>8.2893755991416726E-2</v>
      </c>
      <c r="O4" s="23">
        <v>9.3181576254511345E-2</v>
      </c>
      <c r="P4" s="23">
        <v>7.6002641167512291E-2</v>
      </c>
      <c r="Q4" s="23">
        <v>8.4883771255556698E-2</v>
      </c>
      <c r="R4" s="23">
        <v>7.2165815281703086E-2</v>
      </c>
      <c r="S4" s="23">
        <v>5.9701157351223569E-2</v>
      </c>
      <c r="T4" s="23">
        <v>5.9253037142171242E-2</v>
      </c>
      <c r="U4" s="23">
        <v>5.1890080195644131E-2</v>
      </c>
      <c r="V4" s="23">
        <v>5.4384853153603523E-2</v>
      </c>
      <c r="W4" s="23">
        <v>4.6900362852605293E-2</v>
      </c>
      <c r="X4" s="23">
        <v>3.8804916673218712E-2</v>
      </c>
      <c r="Y4" s="23">
        <v>4.5479966850788443E-2</v>
      </c>
      <c r="Z4" s="23">
        <v>5.8294930441174141E-2</v>
      </c>
      <c r="AA4" s="23">
        <v>5.585983980143E-2</v>
      </c>
      <c r="AB4" s="23">
        <v>5.4230361464699547E-2</v>
      </c>
      <c r="AC4" s="23">
        <v>5.7007431609602331E-2</v>
      </c>
      <c r="AD4" s="23">
        <v>5.4575075002850422E-2</v>
      </c>
      <c r="AE4" s="23">
        <v>5.5656762236608363E-2</v>
      </c>
      <c r="AF4" s="23">
        <v>5.7484211201265831E-2</v>
      </c>
      <c r="AG4" s="23">
        <v>5.6829163032877418E-2</v>
      </c>
      <c r="AH4" s="23">
        <v>5.676998643883583E-2</v>
      </c>
      <c r="AI4" s="23">
        <v>5.3980629434295387E-2</v>
      </c>
      <c r="AJ4" s="23">
        <v>4.8467597190249442E-2</v>
      </c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23">
        <v>1.328289034721873E-2</v>
      </c>
      <c r="C5" s="23">
        <v>1.2537134866421931E-2</v>
      </c>
      <c r="D5" s="23">
        <v>1.300148484245758E-2</v>
      </c>
      <c r="E5" s="23">
        <v>1.574067802334728E-2</v>
      </c>
      <c r="F5" s="23">
        <v>1.7660040793610689E-2</v>
      </c>
      <c r="G5" s="23">
        <v>1.9606271554891901E-2</v>
      </c>
      <c r="H5" s="23">
        <v>2.226194258784921E-2</v>
      </c>
      <c r="I5" s="23">
        <v>2.3253791306090239E-2</v>
      </c>
      <c r="J5" s="23">
        <v>1.951197411926571E-2</v>
      </c>
      <c r="K5" s="23">
        <v>1.859228275206605E-2</v>
      </c>
      <c r="L5" s="23">
        <v>1.8510328228465638E-2</v>
      </c>
      <c r="M5" s="23">
        <v>1.9189799059268389E-2</v>
      </c>
      <c r="N5" s="23">
        <v>1.960442196374209E-2</v>
      </c>
      <c r="O5" s="23">
        <v>1.9737739198369429E-2</v>
      </c>
      <c r="P5" s="23">
        <v>2.034759197787649E-2</v>
      </c>
      <c r="Q5" s="23">
        <v>2.1552114258734639E-2</v>
      </c>
      <c r="R5" s="23">
        <v>2.2785708203576269E-2</v>
      </c>
      <c r="S5" s="23">
        <v>2.574628813094534E-2</v>
      </c>
      <c r="T5" s="23">
        <v>2.9934298779488219E-2</v>
      </c>
      <c r="U5" s="23">
        <v>2.5395839249921559E-2</v>
      </c>
      <c r="V5" s="23">
        <v>2.6311931632934951E-2</v>
      </c>
      <c r="W5" s="23">
        <v>2.7847364687370028E-2</v>
      </c>
      <c r="X5" s="23">
        <v>2.811370917887555E-2</v>
      </c>
      <c r="Y5" s="23">
        <v>2.6778988181034899E-2</v>
      </c>
      <c r="Z5" s="23">
        <v>2.657571746061153E-2</v>
      </c>
      <c r="AA5" s="23">
        <v>2.6162768464018649E-2</v>
      </c>
      <c r="AB5" s="23">
        <v>2.7699834817455742E-2</v>
      </c>
      <c r="AC5" s="23">
        <v>2.8381454303843132E-2</v>
      </c>
      <c r="AD5" s="23">
        <v>2.9077597842417521E-2</v>
      </c>
      <c r="AE5" s="23">
        <v>2.8446217734363611E-2</v>
      </c>
      <c r="AF5" s="23">
        <v>2.339808522615874E-2</v>
      </c>
      <c r="AG5" s="23">
        <v>2.6780136789186899E-2</v>
      </c>
      <c r="AH5" s="23">
        <v>2.9556652742360839E-2</v>
      </c>
      <c r="AI5" s="23">
        <v>2.802954946245299E-2</v>
      </c>
      <c r="AJ5" s="23">
        <v>2.9440127787579849E-2</v>
      </c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23">
        <v>1.67228810475069E-3</v>
      </c>
      <c r="C6" s="23">
        <v>1.653343346370569E-3</v>
      </c>
      <c r="D6" s="23">
        <v>1.405181349383156E-3</v>
      </c>
      <c r="E6" s="23">
        <v>1.2293612747802021E-3</v>
      </c>
      <c r="F6" s="23">
        <v>1.404899556631925E-3</v>
      </c>
      <c r="G6" s="23">
        <v>1.3663171015016341E-3</v>
      </c>
      <c r="H6" s="23">
        <v>1.3342420650652739E-3</v>
      </c>
      <c r="I6" s="23">
        <v>1.348095284454631E-3</v>
      </c>
      <c r="J6" s="23">
        <v>1.4075026792862309E-3</v>
      </c>
      <c r="K6" s="23">
        <v>1.3188670848036019E-3</v>
      </c>
      <c r="L6" s="23">
        <v>1.3755883292635199E-3</v>
      </c>
      <c r="M6" s="23">
        <v>1.298172611679319E-3</v>
      </c>
      <c r="N6" s="23">
        <v>1.250227696887717E-3</v>
      </c>
      <c r="O6" s="23">
        <v>1.243549392041562E-3</v>
      </c>
      <c r="P6" s="23">
        <v>1.31866491686497E-3</v>
      </c>
      <c r="Q6" s="23">
        <v>1.3256946989765449E-3</v>
      </c>
      <c r="R6" s="23">
        <v>1.552193873676539E-3</v>
      </c>
      <c r="S6" s="23">
        <v>1.402198317021839E-3</v>
      </c>
      <c r="T6" s="23">
        <v>1.4440814799824961E-3</v>
      </c>
      <c r="U6" s="23">
        <v>1.219794181427746E-3</v>
      </c>
      <c r="V6" s="23">
        <v>1.114846829560065E-3</v>
      </c>
      <c r="W6" s="23">
        <v>1.035401079399508E-3</v>
      </c>
      <c r="X6" s="23">
        <v>1.0435304451791199E-3</v>
      </c>
      <c r="Y6" s="23">
        <v>1.01527367277888E-3</v>
      </c>
      <c r="Z6" s="23">
        <v>1.077535926680742E-3</v>
      </c>
      <c r="AA6" s="23">
        <v>1.0761155922961541E-3</v>
      </c>
      <c r="AB6" s="23">
        <v>1.05389647682653E-3</v>
      </c>
      <c r="AC6" s="23">
        <v>1.067196374592607E-3</v>
      </c>
      <c r="AD6" s="23">
        <v>1.0531946748933861E-3</v>
      </c>
      <c r="AE6" s="23">
        <v>1.047627995077596E-3</v>
      </c>
      <c r="AF6" s="23">
        <v>1.032240815899645E-3</v>
      </c>
      <c r="AG6" s="23">
        <v>1.0532052462662619E-3</v>
      </c>
      <c r="AH6" s="23">
        <v>1.1044347384920219E-3</v>
      </c>
      <c r="AI6" s="23">
        <v>1.059952876804241E-3</v>
      </c>
      <c r="AJ6" s="23">
        <v>1.0361409064712269E-3</v>
      </c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23">
        <v>0.2412366601073451</v>
      </c>
      <c r="C7" s="23">
        <v>0.2462069387553347</v>
      </c>
      <c r="D7" s="23">
        <v>0.24579653568361429</v>
      </c>
      <c r="E7" s="23">
        <v>0.24614146492716979</v>
      </c>
      <c r="F7" s="23">
        <v>0.24597801067731959</v>
      </c>
      <c r="G7" s="23">
        <v>0.2472043655913341</v>
      </c>
      <c r="H7" s="23">
        <v>0.24949318534558901</v>
      </c>
      <c r="I7" s="23">
        <v>0.25062245505341763</v>
      </c>
      <c r="J7" s="23">
        <v>0.25250301282137733</v>
      </c>
      <c r="K7" s="23">
        <v>0.25485464915284339</v>
      </c>
      <c r="L7" s="23">
        <v>0.25735483607161758</v>
      </c>
      <c r="M7" s="23">
        <v>0.30863353125561838</v>
      </c>
      <c r="N7" s="23">
        <v>0.24306907235545411</v>
      </c>
      <c r="O7" s="23">
        <v>0.25915056782319812</v>
      </c>
      <c r="P7" s="23">
        <v>0.24987188454876441</v>
      </c>
      <c r="Q7" s="23">
        <v>0.30481066573368099</v>
      </c>
      <c r="R7" s="23">
        <v>0.26835506590145408</v>
      </c>
      <c r="S7" s="23">
        <v>0.31011394676544818</v>
      </c>
      <c r="T7" s="23">
        <v>0.30152006008560928</v>
      </c>
      <c r="U7" s="23">
        <v>0.29300350553035731</v>
      </c>
      <c r="V7" s="23">
        <v>0.29838260802058503</v>
      </c>
      <c r="W7" s="23">
        <v>0.30092141737407602</v>
      </c>
      <c r="X7" s="23">
        <v>0.29278926777405001</v>
      </c>
      <c r="Y7" s="23">
        <v>0.30226573771977278</v>
      </c>
      <c r="Z7" s="23">
        <v>0.2490688472456242</v>
      </c>
      <c r="AA7" s="23">
        <v>0.28200758530075698</v>
      </c>
      <c r="AB7" s="23">
        <v>0.28398931359285379</v>
      </c>
      <c r="AC7" s="23">
        <v>0.26778508319202188</v>
      </c>
      <c r="AD7" s="23">
        <v>0.22296334987253039</v>
      </c>
      <c r="AE7" s="23">
        <v>0.22270569912603111</v>
      </c>
      <c r="AF7" s="23">
        <v>0.2211365305762531</v>
      </c>
      <c r="AG7" s="23">
        <v>0.24706301000138439</v>
      </c>
      <c r="AH7" s="23">
        <v>0.20577756876339409</v>
      </c>
      <c r="AI7" s="23">
        <v>0.20449511520710581</v>
      </c>
      <c r="AJ7" s="23">
        <v>0.19534340598388331</v>
      </c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23">
        <v>6.4405850000000004E-4</v>
      </c>
      <c r="C8" s="23">
        <v>5.8181599999999976E-4</v>
      </c>
      <c r="D8" s="23">
        <v>5.190844999999998E-4</v>
      </c>
      <c r="E8" s="23">
        <v>4.5588099999999999E-4</v>
      </c>
      <c r="F8" s="23">
        <v>3.6567849999999999E-4</v>
      </c>
      <c r="G8" s="23">
        <v>5.498574999999999E-4</v>
      </c>
      <c r="H8" s="23">
        <v>4.3608049999999999E-4</v>
      </c>
      <c r="I8" s="23">
        <v>4.5996099999999989E-4</v>
      </c>
      <c r="J8" s="23">
        <v>2.4895649999999989E-4</v>
      </c>
      <c r="K8" s="23">
        <v>2.188610000000001E-4</v>
      </c>
      <c r="L8" s="23">
        <v>1.9138849999999981E-4</v>
      </c>
      <c r="M8" s="23">
        <v>1.01415E-4</v>
      </c>
      <c r="N8" s="23">
        <v>1.0139199999999999E-4</v>
      </c>
      <c r="O8" s="23">
        <v>8.4095999999999989E-5</v>
      </c>
      <c r="P8" s="23">
        <v>8.4927999999999997E-5</v>
      </c>
      <c r="Q8" s="23">
        <v>6.759999999999999E-5</v>
      </c>
      <c r="R8" s="23">
        <v>6.7615999999999998E-5</v>
      </c>
      <c r="S8" s="23">
        <v>5.0704000000000001E-5</v>
      </c>
      <c r="T8" s="23">
        <v>4.1752672000000001E-5</v>
      </c>
      <c r="U8" s="23">
        <v>4.1200048000000003E-5</v>
      </c>
      <c r="V8" s="23">
        <v>1.0677519999999999E-4</v>
      </c>
      <c r="W8" s="23">
        <v>3.7171536E-5</v>
      </c>
      <c r="X8" s="23">
        <v>3.1999999999999999E-5</v>
      </c>
      <c r="Y8" s="23">
        <v>4.7960943999999997E-5</v>
      </c>
      <c r="Z8" s="23">
        <v>4.3138767999999987E-5</v>
      </c>
      <c r="AA8" s="23">
        <v>4.8000000000000001E-5</v>
      </c>
      <c r="AB8" s="23">
        <v>7.6991999999999997E-5</v>
      </c>
      <c r="AC8" s="23">
        <v>1.3428800000000001E-4</v>
      </c>
      <c r="AD8" s="23">
        <v>2.5643200000000001E-4</v>
      </c>
      <c r="AE8" s="23">
        <v>1.10672E-4</v>
      </c>
      <c r="AF8" s="23">
        <v>8.5599936000000005E-5</v>
      </c>
      <c r="AG8" s="23">
        <v>8.1056000000000005E-5</v>
      </c>
      <c r="AH8" s="23">
        <v>6.9024000000000009E-5</v>
      </c>
      <c r="AI8" s="23">
        <v>7.1455999999999988E-5</v>
      </c>
      <c r="AJ8" s="23">
        <v>6.0816000000000002E-5</v>
      </c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23">
        <v>0.18773482999999999</v>
      </c>
      <c r="C9" s="23">
        <v>0.12425148</v>
      </c>
      <c r="D9" s="23">
        <v>0.13054879999999999</v>
      </c>
      <c r="E9" s="23">
        <v>0.11495848</v>
      </c>
      <c r="F9" s="23">
        <v>0.12662907000000001</v>
      </c>
      <c r="G9" s="23">
        <v>0.12532483999999999</v>
      </c>
      <c r="H9" s="23">
        <v>0.10933865</v>
      </c>
      <c r="I9" s="23">
        <v>0.1230328342</v>
      </c>
      <c r="J9" s="23">
        <v>0.13080960293999999</v>
      </c>
      <c r="K9" s="23">
        <v>0.13721179780000001</v>
      </c>
      <c r="L9" s="23">
        <v>0.15410502258</v>
      </c>
      <c r="M9" s="23">
        <v>0.15280152598999999</v>
      </c>
      <c r="N9" s="23">
        <v>0.1568768465</v>
      </c>
      <c r="O9" s="23">
        <v>0.16692237472999999</v>
      </c>
      <c r="P9" s="23">
        <v>0.17118190758999999</v>
      </c>
      <c r="Q9" s="23">
        <v>0.17783804164</v>
      </c>
      <c r="R9" s="23">
        <v>0.19129235174000001</v>
      </c>
      <c r="S9" s="23">
        <v>0.19935550372999999</v>
      </c>
      <c r="T9" s="23">
        <v>0.20123746728</v>
      </c>
      <c r="U9" s="23">
        <v>0.14631524079079999</v>
      </c>
      <c r="V9" s="23">
        <v>0.18380959089999999</v>
      </c>
      <c r="W9" s="23">
        <v>0.18524539968000001</v>
      </c>
      <c r="X9" s="23">
        <v>0.16935293181</v>
      </c>
      <c r="Y9" s="23">
        <v>0.16759291509999999</v>
      </c>
      <c r="Z9" s="23">
        <v>0.16559543535374449</v>
      </c>
      <c r="AA9" s="23">
        <v>0.16295752868999999</v>
      </c>
      <c r="AB9" s="23">
        <v>0.16489479781999999</v>
      </c>
      <c r="AC9" s="23">
        <v>0.17439228168000001</v>
      </c>
      <c r="AD9" s="23">
        <v>0.17336563470999999</v>
      </c>
      <c r="AE9" s="23">
        <v>0.1662965174125616</v>
      </c>
      <c r="AF9" s="23">
        <v>0.159262020327332</v>
      </c>
      <c r="AG9" s="23">
        <v>0.173756401499325</v>
      </c>
      <c r="AH9" s="23">
        <v>0.16083454169638009</v>
      </c>
      <c r="AI9" s="23">
        <v>0.14495369865035981</v>
      </c>
      <c r="AJ9" s="23">
        <v>0.15364505231217571</v>
      </c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>
        <v>1.4186559999999999E-3</v>
      </c>
      <c r="C11" s="23">
        <v>1.4191589999999999E-3</v>
      </c>
      <c r="D11" s="23">
        <v>1.4196619999999999E-3</v>
      </c>
      <c r="E11" s="23">
        <v>1.4203762599999999E-3</v>
      </c>
      <c r="F11" s="23">
        <v>1.3887430900000001E-3</v>
      </c>
      <c r="G11" s="23">
        <v>1.3689809699999999E-3</v>
      </c>
      <c r="H11" s="23">
        <v>1.38253967E-3</v>
      </c>
      <c r="I11" s="23">
        <v>1.36091085E-3</v>
      </c>
      <c r="J11" s="23">
        <v>1.39057311E-3</v>
      </c>
      <c r="K11" s="23">
        <v>1.4607882500000001E-3</v>
      </c>
      <c r="L11" s="23">
        <v>1.48650516E-3</v>
      </c>
      <c r="M11" s="23">
        <v>1.48627051E-3</v>
      </c>
      <c r="N11" s="23">
        <v>1.4716589499999999E-3</v>
      </c>
      <c r="O11" s="23">
        <v>1.5238592899999999E-3</v>
      </c>
      <c r="P11" s="23">
        <v>1.5107712108E-3</v>
      </c>
      <c r="Q11" s="23">
        <v>1.5100394734000001E-3</v>
      </c>
      <c r="R11" s="23">
        <v>1.5999344342000001E-3</v>
      </c>
      <c r="S11" s="23">
        <v>1.6405081355999999E-3</v>
      </c>
      <c r="T11" s="23">
        <v>1.5926835466E-3</v>
      </c>
      <c r="U11" s="23">
        <v>1.6435578307999999E-3</v>
      </c>
      <c r="V11" s="23">
        <v>1.4859573369999999E-3</v>
      </c>
      <c r="W11" s="23">
        <v>1.656226753E-3</v>
      </c>
      <c r="X11" s="23">
        <v>1.6503570331999999E-3</v>
      </c>
      <c r="Y11" s="23">
        <v>1.9759714197999999E-3</v>
      </c>
      <c r="Z11" s="23">
        <v>2.0432997481999999E-3</v>
      </c>
      <c r="AA11" s="23">
        <v>2.4286592407999998E-3</v>
      </c>
      <c r="AB11" s="23">
        <v>2.2776654417999988E-3</v>
      </c>
      <c r="AC11" s="23">
        <v>2.6426406858E-3</v>
      </c>
      <c r="AD11" s="23">
        <v>2.2282596022000002E-3</v>
      </c>
      <c r="AE11" s="23">
        <v>2.0859747902E-3</v>
      </c>
      <c r="AF11" s="23">
        <v>2.0656935094E-3</v>
      </c>
      <c r="AG11" s="23">
        <v>1.9363888669E-3</v>
      </c>
      <c r="AH11" s="23">
        <v>1.9003565491E-3</v>
      </c>
      <c r="AI11" s="23">
        <v>1.8239005969E-3</v>
      </c>
      <c r="AJ11" s="23">
        <v>1.7677698141999999E-3</v>
      </c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0.6358253260736475</v>
      </c>
      <c r="C12" s="28">
        <f t="shared" ref="C12:AJ12" si="0">SUM(C3:C11)</f>
        <v>0.54463909511484698</v>
      </c>
      <c r="D12" s="28">
        <f t="shared" si="0"/>
        <v>0.56139833230780301</v>
      </c>
      <c r="E12" s="28">
        <f t="shared" si="0"/>
        <v>0.53494284657229096</v>
      </c>
      <c r="F12" s="28">
        <f t="shared" si="0"/>
        <v>0.55103879094008612</v>
      </c>
      <c r="G12" s="28">
        <f t="shared" si="0"/>
        <v>0.5540931578051852</v>
      </c>
      <c r="H12" s="28">
        <f t="shared" si="0"/>
        <v>0.54040697806695848</v>
      </c>
      <c r="I12" s="28">
        <f t="shared" si="0"/>
        <v>0.57500062245491834</v>
      </c>
      <c r="J12" s="28">
        <f t="shared" si="0"/>
        <v>0.59022234124169726</v>
      </c>
      <c r="K12" s="28">
        <f t="shared" si="0"/>
        <v>0.55426125322874842</v>
      </c>
      <c r="L12" s="28">
        <f t="shared" si="0"/>
        <v>0.58009955893339216</v>
      </c>
      <c r="M12" s="28">
        <f t="shared" si="0"/>
        <v>0.65940138847207863</v>
      </c>
      <c r="N12" s="28">
        <f t="shared" si="0"/>
        <v>0.60820130065067068</v>
      </c>
      <c r="O12" s="28">
        <f t="shared" si="0"/>
        <v>0.63872516890507436</v>
      </c>
      <c r="P12" s="28">
        <f t="shared" si="0"/>
        <v>0.61902139699251424</v>
      </c>
      <c r="Q12" s="28">
        <f t="shared" si="0"/>
        <v>0.69131250899373398</v>
      </c>
      <c r="R12" s="28">
        <f t="shared" si="0"/>
        <v>0.66000289549163382</v>
      </c>
      <c r="S12" s="28">
        <f t="shared" si="0"/>
        <v>0.70234217703677815</v>
      </c>
      <c r="T12" s="28">
        <f t="shared" si="0"/>
        <v>0.69872200532178153</v>
      </c>
      <c r="U12" s="28">
        <f t="shared" si="0"/>
        <v>0.61737749836506717</v>
      </c>
      <c r="V12" s="28">
        <f t="shared" si="0"/>
        <v>0.66538987788656534</v>
      </c>
      <c r="W12" s="28">
        <f t="shared" si="0"/>
        <v>0.66527806399934453</v>
      </c>
      <c r="X12" s="28">
        <f t="shared" si="0"/>
        <v>0.62865726181448789</v>
      </c>
      <c r="Y12" s="28">
        <f t="shared" si="0"/>
        <v>0.63876607316601941</v>
      </c>
      <c r="Z12" s="28">
        <f t="shared" si="0"/>
        <v>0.57419878793939427</v>
      </c>
      <c r="AA12" s="28">
        <f t="shared" si="0"/>
        <v>0.60570256805980138</v>
      </c>
      <c r="AB12" s="28">
        <f t="shared" si="0"/>
        <v>0.61522952487926408</v>
      </c>
      <c r="AC12" s="28">
        <f t="shared" si="0"/>
        <v>0.61221472938671673</v>
      </c>
      <c r="AD12" s="28">
        <f t="shared" si="0"/>
        <v>0.56216919522062347</v>
      </c>
      <c r="AE12" s="28">
        <f t="shared" si="0"/>
        <v>0.55227763775114591</v>
      </c>
      <c r="AF12" s="28">
        <f t="shared" si="0"/>
        <v>0.53860271278784222</v>
      </c>
      <c r="AG12" s="28">
        <f t="shared" si="0"/>
        <v>0.57699489651267011</v>
      </c>
      <c r="AH12" s="28">
        <f t="shared" si="0"/>
        <v>0.51255730875368399</v>
      </c>
      <c r="AI12" s="28">
        <f t="shared" si="0"/>
        <v>0.49018724909567785</v>
      </c>
      <c r="AJ12" s="28">
        <f t="shared" si="0"/>
        <v>0.49142270154817014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  <row r="15" spans="1:46" x14ac:dyDescent="0.3">
      <c r="B15" s="23"/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T15"/>
  <sheetViews>
    <sheetView workbookViewId="0">
      <selection activeCell="A15" sqref="A15"/>
    </sheetView>
  </sheetViews>
  <sheetFormatPr defaultRowHeight="14.4" x14ac:dyDescent="0.3"/>
  <cols>
    <col min="1" max="1" width="60.21875" customWidth="1"/>
  </cols>
  <sheetData>
    <row r="1" spans="1:46" s="25" customFormat="1" x14ac:dyDescent="0.3">
      <c r="B1" s="25">
        <v>1990</v>
      </c>
      <c r="C1" s="25">
        <v>1991</v>
      </c>
      <c r="D1" s="25">
        <v>1992</v>
      </c>
      <c r="E1" s="25">
        <v>1993</v>
      </c>
      <c r="F1" s="25">
        <v>1994</v>
      </c>
      <c r="G1" s="25">
        <v>1995</v>
      </c>
      <c r="H1" s="25">
        <v>1996</v>
      </c>
      <c r="I1" s="25">
        <v>1997</v>
      </c>
      <c r="J1" s="25">
        <v>1998</v>
      </c>
      <c r="K1" s="25">
        <v>1999</v>
      </c>
      <c r="L1" s="25">
        <v>2000</v>
      </c>
      <c r="M1" s="25">
        <v>2001</v>
      </c>
      <c r="N1" s="25">
        <v>2002</v>
      </c>
      <c r="O1" s="25">
        <v>2003</v>
      </c>
      <c r="P1" s="25">
        <v>2004</v>
      </c>
      <c r="Q1" s="25">
        <v>2005</v>
      </c>
      <c r="R1" s="25">
        <v>2006</v>
      </c>
      <c r="S1" s="25">
        <v>2007</v>
      </c>
      <c r="T1" s="25">
        <v>2008</v>
      </c>
      <c r="U1" s="25">
        <v>2009</v>
      </c>
      <c r="V1" s="25">
        <v>2010</v>
      </c>
      <c r="W1" s="25">
        <v>2011</v>
      </c>
      <c r="X1" s="25">
        <v>2012</v>
      </c>
      <c r="Y1" s="25">
        <v>2013</v>
      </c>
      <c r="Z1" s="25">
        <v>2014</v>
      </c>
      <c r="AA1" s="25">
        <v>2015</v>
      </c>
      <c r="AB1" s="25">
        <v>2016</v>
      </c>
      <c r="AC1" s="25">
        <v>2017</v>
      </c>
      <c r="AD1" s="25">
        <v>2018</v>
      </c>
      <c r="AE1" s="25">
        <v>2019</v>
      </c>
      <c r="AF1" s="25">
        <v>2020</v>
      </c>
      <c r="AG1" s="25">
        <v>2021</v>
      </c>
      <c r="AH1" s="25">
        <v>2022</v>
      </c>
      <c r="AI1" s="25">
        <v>2023</v>
      </c>
      <c r="AJ1" s="25">
        <v>2024</v>
      </c>
    </row>
    <row r="2" spans="1:46" s="25" customFormat="1" x14ac:dyDescent="0.3">
      <c r="A2" s="30" t="s">
        <v>69</v>
      </c>
      <c r="B2" s="25" t="s">
        <v>25</v>
      </c>
      <c r="C2" s="25" t="s">
        <v>25</v>
      </c>
      <c r="D2" s="25" t="s">
        <v>25</v>
      </c>
      <c r="E2" s="25" t="s">
        <v>25</v>
      </c>
      <c r="F2" s="25" t="s">
        <v>25</v>
      </c>
      <c r="G2" s="25" t="s">
        <v>25</v>
      </c>
      <c r="H2" s="25" t="s">
        <v>25</v>
      </c>
      <c r="I2" s="25" t="s">
        <v>25</v>
      </c>
      <c r="J2" s="25" t="s">
        <v>25</v>
      </c>
      <c r="K2" s="25" t="s">
        <v>25</v>
      </c>
      <c r="L2" s="25" t="s">
        <v>25</v>
      </c>
      <c r="M2" s="25" t="s">
        <v>25</v>
      </c>
      <c r="N2" s="25" t="s">
        <v>25</v>
      </c>
      <c r="O2" s="25" t="s">
        <v>25</v>
      </c>
      <c r="P2" s="25" t="s">
        <v>25</v>
      </c>
      <c r="Q2" s="25" t="s">
        <v>25</v>
      </c>
      <c r="R2" s="25" t="s">
        <v>25</v>
      </c>
      <c r="S2" s="25" t="s">
        <v>25</v>
      </c>
      <c r="T2" s="25" t="s">
        <v>25</v>
      </c>
      <c r="U2" s="25" t="s">
        <v>25</v>
      </c>
      <c r="V2" s="25" t="s">
        <v>25</v>
      </c>
      <c r="W2" s="25" t="s">
        <v>25</v>
      </c>
      <c r="X2" s="25" t="s">
        <v>25</v>
      </c>
      <c r="Y2" s="25" t="s">
        <v>25</v>
      </c>
      <c r="Z2" s="25" t="s">
        <v>25</v>
      </c>
      <c r="AA2" s="25" t="s">
        <v>25</v>
      </c>
      <c r="AB2" s="25" t="s">
        <v>25</v>
      </c>
      <c r="AC2" s="25" t="s">
        <v>25</v>
      </c>
      <c r="AD2" s="25" t="s">
        <v>25</v>
      </c>
      <c r="AE2" s="25" t="s">
        <v>25</v>
      </c>
      <c r="AF2" s="25" t="s">
        <v>25</v>
      </c>
      <c r="AG2" s="25" t="s">
        <v>25</v>
      </c>
      <c r="AH2" s="25" t="s">
        <v>25</v>
      </c>
      <c r="AI2" s="25" t="s">
        <v>25</v>
      </c>
      <c r="AJ2" s="25" t="s">
        <v>25</v>
      </c>
    </row>
    <row r="3" spans="1:46" x14ac:dyDescent="0.3">
      <c r="A3" s="34" t="s">
        <v>73</v>
      </c>
      <c r="B3" s="23">
        <v>0.1604795945518</v>
      </c>
      <c r="C3" s="23">
        <v>0.14445025094114089</v>
      </c>
      <c r="D3" s="23">
        <v>0.16326594908608419</v>
      </c>
      <c r="E3" s="23">
        <v>0.15640198066212471</v>
      </c>
      <c r="F3" s="23">
        <v>0.1514317402118833</v>
      </c>
      <c r="G3" s="23">
        <v>0.1093216303338347</v>
      </c>
      <c r="H3" s="23">
        <v>9.7389442616751032E-2</v>
      </c>
      <c r="I3" s="23">
        <v>0.1129444920940436</v>
      </c>
      <c r="J3" s="23">
        <v>0.1209518565500874</v>
      </c>
      <c r="K3" s="23">
        <v>0.10002648846792619</v>
      </c>
      <c r="L3" s="23">
        <v>9.7516290729106087E-2</v>
      </c>
      <c r="M3" s="23">
        <v>7.2971121796504682E-2</v>
      </c>
      <c r="N3" s="23">
        <v>8.1442108159023932E-2</v>
      </c>
      <c r="O3" s="23">
        <v>6.7514413131649589E-2</v>
      </c>
      <c r="P3" s="23">
        <v>6.203536499999332E-2</v>
      </c>
      <c r="Q3" s="23">
        <v>6.3741146794288481E-2</v>
      </c>
      <c r="R3" s="23">
        <v>4.4535308135806473E-2</v>
      </c>
      <c r="S3" s="23">
        <v>4.670944906004508E-2</v>
      </c>
      <c r="T3" s="23">
        <v>4.3964382532140543E-2</v>
      </c>
      <c r="U3" s="23">
        <v>4.0293942669455331E-2</v>
      </c>
      <c r="V3" s="23">
        <v>4.1454335226274029E-2</v>
      </c>
      <c r="W3" s="23">
        <v>4.1962434778357052E-2</v>
      </c>
      <c r="X3" s="23">
        <v>4.0011275179113862E-2</v>
      </c>
      <c r="Y3" s="23">
        <v>3.874948399119435E-2</v>
      </c>
      <c r="Z3" s="23">
        <v>3.120989706638938E-2</v>
      </c>
      <c r="AA3" s="23">
        <v>3.2307800336735457E-2</v>
      </c>
      <c r="AB3" s="23">
        <v>3.4265182333598133E-2</v>
      </c>
      <c r="AC3" s="23">
        <v>3.4931769442536183E-2</v>
      </c>
      <c r="AD3" s="23">
        <v>3.4486628588967908E-2</v>
      </c>
      <c r="AE3" s="23">
        <v>3.2146921432786718E-2</v>
      </c>
      <c r="AF3" s="23">
        <v>3.1421631534718317E-2</v>
      </c>
      <c r="AG3" s="23">
        <v>3.084210601079089E-2</v>
      </c>
      <c r="AH3" s="23">
        <v>2.680174883548549E-2</v>
      </c>
      <c r="AI3" s="23">
        <v>2.383508821261816E-2</v>
      </c>
      <c r="AJ3" s="23">
        <v>1.7355852913179891E-2</v>
      </c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23">
        <v>0.107193247462692</v>
      </c>
      <c r="C4" s="23">
        <v>9.8082950732704358E-2</v>
      </c>
      <c r="D4" s="23">
        <v>8.2186913176616194E-2</v>
      </c>
      <c r="E4" s="23">
        <v>6.7000582891822064E-2</v>
      </c>
      <c r="F4" s="23">
        <v>7.1480342550201664E-2</v>
      </c>
      <c r="G4" s="23">
        <v>7.6237036389118884E-2</v>
      </c>
      <c r="H4" s="23">
        <v>7.8931928204852633E-2</v>
      </c>
      <c r="I4" s="23">
        <v>7.9685730092671714E-2</v>
      </c>
      <c r="J4" s="23">
        <v>8.1100814066171437E-2</v>
      </c>
      <c r="K4" s="23">
        <v>8.0462450205038685E-2</v>
      </c>
      <c r="L4" s="23">
        <v>8.2421478234170481E-2</v>
      </c>
      <c r="M4" s="23">
        <v>8.6088996497472842E-2</v>
      </c>
      <c r="N4" s="23">
        <v>8.5930184692885062E-2</v>
      </c>
      <c r="O4" s="23">
        <v>8.0486467474295206E-2</v>
      </c>
      <c r="P4" s="23">
        <v>8.3334771024763665E-2</v>
      </c>
      <c r="Q4" s="23">
        <v>8.3791466020646951E-2</v>
      </c>
      <c r="R4" s="23">
        <v>8.6713280740379789E-2</v>
      </c>
      <c r="S4" s="23">
        <v>8.4775543719603469E-2</v>
      </c>
      <c r="T4" s="23">
        <v>8.8878659340212315E-2</v>
      </c>
      <c r="U4" s="23">
        <v>6.9202598571642335E-2</v>
      </c>
      <c r="V4" s="23">
        <v>6.4839264378545994E-2</v>
      </c>
      <c r="W4" s="23">
        <v>5.9714115823093009E-2</v>
      </c>
      <c r="X4" s="23">
        <v>5.8665303411937368E-2</v>
      </c>
      <c r="Y4" s="23">
        <v>6.6054891900558799E-2</v>
      </c>
      <c r="Z4" s="23">
        <v>6.9608714085822698E-2</v>
      </c>
      <c r="AA4" s="23">
        <v>6.2675999523538931E-2</v>
      </c>
      <c r="AB4" s="23">
        <v>5.9499011266151251E-2</v>
      </c>
      <c r="AC4" s="23">
        <v>6.7078560807512025E-2</v>
      </c>
      <c r="AD4" s="23">
        <v>7.1252796705931654E-2</v>
      </c>
      <c r="AE4" s="23">
        <v>7.343614801729495E-2</v>
      </c>
      <c r="AF4" s="23">
        <v>6.9483826607077678E-2</v>
      </c>
      <c r="AG4" s="23">
        <v>6.6734484684690787E-2</v>
      </c>
      <c r="AH4" s="23">
        <v>6.9485767082744607E-2</v>
      </c>
      <c r="AI4" s="23">
        <v>6.2671313397757458E-2</v>
      </c>
      <c r="AJ4" s="23">
        <v>6.1533687755660253E-2</v>
      </c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23">
        <v>6.3425572947794547E-3</v>
      </c>
      <c r="C5" s="23">
        <v>5.9573981849791909E-3</v>
      </c>
      <c r="D5" s="23">
        <v>6.2518754286183757E-3</v>
      </c>
      <c r="E5" s="23">
        <v>7.538733227615016E-3</v>
      </c>
      <c r="F5" s="23">
        <v>8.4158503676845138E-3</v>
      </c>
      <c r="G5" s="23">
        <v>9.2787013255404144E-3</v>
      </c>
      <c r="H5" s="23">
        <v>1.052005765412194E-2</v>
      </c>
      <c r="I5" s="23">
        <v>1.0835059227866411E-2</v>
      </c>
      <c r="J5" s="23">
        <v>9.1331591851270856E-3</v>
      </c>
      <c r="K5" s="23">
        <v>8.7057515399486494E-3</v>
      </c>
      <c r="L5" s="23">
        <v>8.7100452513501608E-3</v>
      </c>
      <c r="M5" s="23">
        <v>8.9544352296484844E-3</v>
      </c>
      <c r="N5" s="23">
        <v>9.0253153767617875E-3</v>
      </c>
      <c r="O5" s="23">
        <v>9.053560855897121E-3</v>
      </c>
      <c r="P5" s="23">
        <v>9.0764860553767743E-3</v>
      </c>
      <c r="Q5" s="23">
        <v>9.4908994853224668E-3</v>
      </c>
      <c r="R5" s="23">
        <v>9.8530875425790355E-3</v>
      </c>
      <c r="S5" s="23">
        <v>1.084741967552662E-2</v>
      </c>
      <c r="T5" s="23">
        <v>1.2559913427875999E-2</v>
      </c>
      <c r="U5" s="23">
        <v>1.073755812757486E-2</v>
      </c>
      <c r="V5" s="23">
        <v>1.100634769214931E-2</v>
      </c>
      <c r="W5" s="23">
        <v>1.147891659874108E-2</v>
      </c>
      <c r="X5" s="23">
        <v>1.1414327269210619E-2</v>
      </c>
      <c r="Y5" s="23">
        <v>1.078485269884669E-2</v>
      </c>
      <c r="Z5" s="23">
        <v>1.058928213396442E-2</v>
      </c>
      <c r="AA5" s="23">
        <v>1.0423338912705001E-2</v>
      </c>
      <c r="AB5" s="23">
        <v>1.0955168174382491E-2</v>
      </c>
      <c r="AC5" s="23">
        <v>1.116595628158989E-2</v>
      </c>
      <c r="AD5" s="23">
        <v>1.1449140312592591E-2</v>
      </c>
      <c r="AE5" s="23">
        <v>1.1151046178737691E-2</v>
      </c>
      <c r="AF5" s="23">
        <v>9.1777603234719524E-3</v>
      </c>
      <c r="AG5" s="23">
        <v>1.040654914209123E-2</v>
      </c>
      <c r="AH5" s="23">
        <v>1.1441902277546561E-2</v>
      </c>
      <c r="AI5" s="23">
        <v>1.092861457447525E-2</v>
      </c>
      <c r="AJ5" s="23">
        <v>1.1408936933448891E-2</v>
      </c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23">
        <v>6.7055265739354032E-6</v>
      </c>
      <c r="C6" s="23">
        <v>1.0624812788780191E-5</v>
      </c>
      <c r="D6" s="23">
        <v>1.394401621933943E-5</v>
      </c>
      <c r="E6" s="23">
        <v>1.8998873358220952E-5</v>
      </c>
      <c r="F6" s="23">
        <v>1.8791143712816919E-5</v>
      </c>
      <c r="G6" s="23">
        <v>2.8103552708468571E-5</v>
      </c>
      <c r="H6" s="23">
        <v>1.9068262385483991E-5</v>
      </c>
      <c r="I6" s="23">
        <v>2.158206464961368E-5</v>
      </c>
      <c r="J6" s="23">
        <v>1.9958018911186301E-5</v>
      </c>
      <c r="K6" s="23">
        <v>1.9660441134005099E-5</v>
      </c>
      <c r="L6" s="23">
        <v>1.973083211680076E-5</v>
      </c>
      <c r="M6" s="23">
        <v>1.8803959261204811E-5</v>
      </c>
      <c r="N6" s="23">
        <v>1.3847315913141129E-5</v>
      </c>
      <c r="O6" s="23">
        <v>1.347466593654247E-5</v>
      </c>
      <c r="P6" s="23">
        <v>1.324609927027035E-5</v>
      </c>
      <c r="Q6" s="23">
        <v>1.310029843489987E-5</v>
      </c>
      <c r="R6" s="23">
        <v>1.6138345889937369E-5</v>
      </c>
      <c r="S6" s="23">
        <v>1.6306633231799251E-5</v>
      </c>
      <c r="T6" s="23">
        <v>2.324159971660545E-5</v>
      </c>
      <c r="U6" s="23">
        <v>2.8903282037734361E-5</v>
      </c>
      <c r="V6" s="23">
        <v>2.6695374287823168E-5</v>
      </c>
      <c r="W6" s="23">
        <v>1.9662244407603679E-5</v>
      </c>
      <c r="X6" s="23">
        <v>1.1770216151875E-5</v>
      </c>
      <c r="Y6" s="23">
        <v>1.16107215832E-5</v>
      </c>
      <c r="Z6" s="23">
        <v>1.7488133371699999E-5</v>
      </c>
      <c r="AA6" s="23">
        <v>2.171278298E-5</v>
      </c>
      <c r="AB6" s="23">
        <v>2.0969197041699999E-5</v>
      </c>
      <c r="AC6" s="23">
        <v>2.7938443985800001E-5</v>
      </c>
      <c r="AD6" s="23">
        <v>1.8789214651500001E-5</v>
      </c>
      <c r="AE6" s="23">
        <v>1.3671606338E-5</v>
      </c>
      <c r="AF6" s="23">
        <v>6.7472024924999998E-6</v>
      </c>
      <c r="AG6" s="23">
        <v>5.8535574035000001E-6</v>
      </c>
      <c r="AH6" s="23">
        <v>5.5840053766000003E-6</v>
      </c>
      <c r="AI6" s="23">
        <v>6.0844101825000006E-6</v>
      </c>
      <c r="AJ6" s="23">
        <v>7.4808642239999996E-6</v>
      </c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23">
        <v>4.382094264194205E-2</v>
      </c>
      <c r="C7" s="23">
        <v>5.3911032249004079E-2</v>
      </c>
      <c r="D7" s="23">
        <v>4.4660942474953877E-2</v>
      </c>
      <c r="E7" s="23">
        <v>3.7457316673456142E-2</v>
      </c>
      <c r="F7" s="23">
        <v>2.9153748735328441E-2</v>
      </c>
      <c r="G7" s="23">
        <v>2.5963138970452469E-2</v>
      </c>
      <c r="H7" s="23">
        <v>2.4880672564794089E-2</v>
      </c>
      <c r="I7" s="23">
        <v>2.0653422784743601E-2</v>
      </c>
      <c r="J7" s="23">
        <v>1.9973205198504831E-2</v>
      </c>
      <c r="K7" s="23">
        <v>2.0674287558814699E-2</v>
      </c>
      <c r="L7" s="23">
        <v>1.740734441022013E-2</v>
      </c>
      <c r="M7" s="23">
        <v>1.960367457044487E-2</v>
      </c>
      <c r="N7" s="23">
        <v>1.6265168716759471E-2</v>
      </c>
      <c r="O7" s="23">
        <v>1.6792790098170581E-2</v>
      </c>
      <c r="P7" s="23">
        <v>1.5667909435918091E-2</v>
      </c>
      <c r="Q7" s="23">
        <v>1.7068352664281122E-2</v>
      </c>
      <c r="R7" s="23">
        <v>1.516002990180545E-2</v>
      </c>
      <c r="S7" s="23">
        <v>1.6278937846454861E-2</v>
      </c>
      <c r="T7" s="23">
        <v>1.6397982456640061E-2</v>
      </c>
      <c r="U7" s="23">
        <v>1.5930800666431311E-2</v>
      </c>
      <c r="V7" s="23">
        <v>1.6021514355113401E-2</v>
      </c>
      <c r="W7" s="23">
        <v>1.568409970972438E-2</v>
      </c>
      <c r="X7" s="23">
        <v>1.4911269219521151E-2</v>
      </c>
      <c r="Y7" s="23">
        <v>1.515733761573739E-2</v>
      </c>
      <c r="Z7" s="23">
        <v>1.2419499758464989E-2</v>
      </c>
      <c r="AA7" s="23">
        <v>1.398398206291878E-2</v>
      </c>
      <c r="AB7" s="23">
        <v>1.4157211156213099E-2</v>
      </c>
      <c r="AC7" s="23">
        <v>1.326453744315126E-2</v>
      </c>
      <c r="AD7" s="23">
        <v>1.117142828844939E-2</v>
      </c>
      <c r="AE7" s="23">
        <v>1.117165588200528E-2</v>
      </c>
      <c r="AF7" s="23">
        <v>1.1122596013583961E-2</v>
      </c>
      <c r="AG7" s="23">
        <v>1.206417156593434E-2</v>
      </c>
      <c r="AH7" s="23">
        <v>1.0356229484786121E-2</v>
      </c>
      <c r="AI7" s="23">
        <v>1.025888110636888E-2</v>
      </c>
      <c r="AJ7" s="23">
        <v>9.9782379328336012E-3</v>
      </c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23">
        <v>4.0800755999999998E-4</v>
      </c>
      <c r="C8" s="23">
        <v>4.0037247999999968E-4</v>
      </c>
      <c r="D8" s="23">
        <v>3.6395715999999978E-4</v>
      </c>
      <c r="E8" s="23">
        <v>3.4053175999999998E-4</v>
      </c>
      <c r="F8" s="23">
        <v>2.4422388000000013E-4</v>
      </c>
      <c r="G8" s="23">
        <v>3.785585199999998E-4</v>
      </c>
      <c r="H8" s="23">
        <v>3.2202076000000001E-4</v>
      </c>
      <c r="I8" s="23">
        <v>3.6556151999999991E-4</v>
      </c>
      <c r="J8" s="23">
        <v>1.7521235999999989E-4</v>
      </c>
      <c r="K8" s="23">
        <v>1.7465608000000009E-4</v>
      </c>
      <c r="L8" s="23">
        <v>1.1511683999999971E-4</v>
      </c>
      <c r="M8" s="23">
        <v>2.3854719999999999E-5</v>
      </c>
      <c r="N8" s="23">
        <v>2.3827119999999999E-5</v>
      </c>
      <c r="O8" s="23">
        <v>1.976256E-5</v>
      </c>
      <c r="P8" s="23">
        <v>1.995808E-5</v>
      </c>
      <c r="Q8" s="23">
        <v>1.5886E-5</v>
      </c>
      <c r="R8" s="23">
        <v>1.5889759999999999E-5</v>
      </c>
      <c r="S8" s="23">
        <v>1.1915440000000001E-5</v>
      </c>
      <c r="T8" s="23">
        <v>9.8118779199999996E-6</v>
      </c>
      <c r="U8" s="23">
        <v>9.6820112800000018E-6</v>
      </c>
      <c r="V8" s="23">
        <v>2.5092172E-5</v>
      </c>
      <c r="W8" s="23">
        <v>8.73531096E-6</v>
      </c>
      <c r="X8" s="23">
        <v>7.52E-6</v>
      </c>
      <c r="Y8" s="23">
        <v>1.127082184E-5</v>
      </c>
      <c r="Z8" s="23">
        <v>1.013761048E-5</v>
      </c>
      <c r="AA8" s="23">
        <v>1.128E-5</v>
      </c>
      <c r="AB8" s="23">
        <v>1.8093119999999999E-5</v>
      </c>
      <c r="AC8" s="23">
        <v>3.1557680000000003E-5</v>
      </c>
      <c r="AD8" s="23">
        <v>6.026152E-5</v>
      </c>
      <c r="AE8" s="23">
        <v>2.600792E-5</v>
      </c>
      <c r="AF8" s="23">
        <v>2.0115984960000002E-5</v>
      </c>
      <c r="AG8" s="23">
        <v>1.9048159999999999E-5</v>
      </c>
      <c r="AH8" s="23">
        <v>1.6220640000000001E-5</v>
      </c>
      <c r="AI8" s="23">
        <v>1.6792159999999999E-5</v>
      </c>
      <c r="AJ8" s="23">
        <v>1.429176E-5</v>
      </c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23">
        <v>3.6183495000000003E-2</v>
      </c>
      <c r="C9" s="23">
        <v>2.2276068E-2</v>
      </c>
      <c r="D9" s="23">
        <v>2.318775E-2</v>
      </c>
      <c r="E9" s="23">
        <v>2.1187804000000001E-2</v>
      </c>
      <c r="F9" s="23">
        <v>2.4868991E-2</v>
      </c>
      <c r="G9" s="23">
        <v>2.4225982E-2</v>
      </c>
      <c r="H9" s="23">
        <v>2.0000740999999999E-2</v>
      </c>
      <c r="I9" s="23">
        <v>2.1000383800000001E-2</v>
      </c>
      <c r="J9" s="23">
        <v>2.136076734E-2</v>
      </c>
      <c r="K9" s="23">
        <v>2.18570365E-2</v>
      </c>
      <c r="L9" s="23">
        <v>2.5018023473999999E-2</v>
      </c>
      <c r="M9" s="23">
        <v>2.5063749542999999E-2</v>
      </c>
      <c r="N9" s="23">
        <v>2.5910198339999999E-2</v>
      </c>
      <c r="O9" s="23">
        <v>2.9182458126999999E-2</v>
      </c>
      <c r="P9" s="23">
        <v>3.0834094371000001E-2</v>
      </c>
      <c r="Q9" s="23">
        <v>3.2623196040000003E-2</v>
      </c>
      <c r="R9" s="23">
        <v>3.5319591727999998E-2</v>
      </c>
      <c r="S9" s="23">
        <v>3.6219110913000001E-2</v>
      </c>
      <c r="T9" s="23">
        <v>3.7095848777999998E-2</v>
      </c>
      <c r="U9" s="23">
        <v>2.5752911347479999E-2</v>
      </c>
      <c r="V9" s="23">
        <v>3.5383859060000002E-2</v>
      </c>
      <c r="W9" s="23">
        <v>3.7573491888E-2</v>
      </c>
      <c r="X9" s="23">
        <v>3.6822816651000012E-2</v>
      </c>
      <c r="Y9" s="23">
        <v>3.6585344710000002E-2</v>
      </c>
      <c r="Z9" s="23">
        <v>3.5990106207000001E-2</v>
      </c>
      <c r="AA9" s="23">
        <v>3.5309827309000001E-2</v>
      </c>
      <c r="AB9" s="23">
        <v>3.5698256252000002E-2</v>
      </c>
      <c r="AC9" s="23">
        <v>3.7449372288E-2</v>
      </c>
      <c r="AD9" s="23">
        <v>3.7062910858000002E-2</v>
      </c>
      <c r="AE9" s="23">
        <v>3.5585809745610299E-2</v>
      </c>
      <c r="AF9" s="23">
        <v>3.3656797754353332E-2</v>
      </c>
      <c r="AG9" s="23">
        <v>3.7557335142045643E-2</v>
      </c>
      <c r="AH9" s="23">
        <v>3.3027528290378777E-2</v>
      </c>
      <c r="AI9" s="23">
        <v>2.9443140731340901E-2</v>
      </c>
      <c r="AJ9" s="23">
        <v>3.2553969318267789E-2</v>
      </c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>
        <v>9.6986279999999991E-3</v>
      </c>
      <c r="C11" s="23">
        <v>9.8476280000000006E-3</v>
      </c>
      <c r="D11" s="23">
        <v>9.9966280000000005E-3</v>
      </c>
      <c r="E11" s="23">
        <v>1.0208208E-2</v>
      </c>
      <c r="F11" s="23">
        <v>1.7406993999999999E-2</v>
      </c>
      <c r="G11" s="23">
        <v>1.1156506E-2</v>
      </c>
      <c r="H11" s="23">
        <v>1.1595382E-2</v>
      </c>
      <c r="I11" s="23">
        <v>2.4185626000000002E-2</v>
      </c>
      <c r="J11" s="23">
        <v>2.4819878E-2</v>
      </c>
      <c r="K11" s="23">
        <v>1.9627473999999999E-2</v>
      </c>
      <c r="L11" s="23">
        <v>1.7113383999999999E-2</v>
      </c>
      <c r="M11" s="23">
        <v>1.9931958E-2</v>
      </c>
      <c r="N11" s="23">
        <v>2.3211202E-2</v>
      </c>
      <c r="O11" s="23">
        <v>2.6245867999999999E-2</v>
      </c>
      <c r="P11" s="23">
        <v>2.1174586838400001E-2</v>
      </c>
      <c r="Q11" s="23">
        <v>2.0901749961199999E-2</v>
      </c>
      <c r="R11" s="23">
        <v>2.0641002075600001E-2</v>
      </c>
      <c r="S11" s="23">
        <v>2.1920124152800001E-2</v>
      </c>
      <c r="T11" s="23">
        <v>2.2676331810800001E-2</v>
      </c>
      <c r="U11" s="23">
        <v>2.3872512314400001E-2</v>
      </c>
      <c r="V11" s="23">
        <v>2.6595541689999998E-2</v>
      </c>
      <c r="W11" s="23">
        <v>2.7046584057999999E-2</v>
      </c>
      <c r="X11" s="23">
        <v>2.7805487621600001E-2</v>
      </c>
      <c r="Y11" s="23">
        <v>2.81652259244E-2</v>
      </c>
      <c r="Z11" s="23">
        <v>2.6387701635599999E-2</v>
      </c>
      <c r="AA11" s="23">
        <v>2.7623918982400009E-2</v>
      </c>
      <c r="AB11" s="23">
        <v>2.7607567364399999E-2</v>
      </c>
      <c r="AC11" s="23">
        <v>2.8735464620400001E-2</v>
      </c>
      <c r="AD11" s="23">
        <v>2.86634346236E-2</v>
      </c>
      <c r="AE11" s="23">
        <v>2.8791063723600002E-2</v>
      </c>
      <c r="AF11" s="23">
        <v>3.2902678077200001E-2</v>
      </c>
      <c r="AG11" s="23">
        <v>3.4334856160200003E-2</v>
      </c>
      <c r="AH11" s="23">
        <v>3.2271999351800001E-2</v>
      </c>
      <c r="AI11" s="23">
        <v>3.0892112504200001E-2</v>
      </c>
      <c r="AJ11" s="23">
        <v>3.06666461716E-2</v>
      </c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0.36413317803778739</v>
      </c>
      <c r="C12" s="28">
        <f t="shared" ref="C12:AJ12" si="0">SUM(C3:C11)</f>
        <v>0.3349363254006173</v>
      </c>
      <c r="D12" s="28">
        <f t="shared" si="0"/>
        <v>0.32992795934249197</v>
      </c>
      <c r="E12" s="28">
        <f t="shared" si="0"/>
        <v>0.30015415608837609</v>
      </c>
      <c r="F12" s="28">
        <f t="shared" si="0"/>
        <v>0.30302068188881076</v>
      </c>
      <c r="G12" s="28">
        <f t="shared" si="0"/>
        <v>0.25658965709165493</v>
      </c>
      <c r="H12" s="28">
        <f t="shared" si="0"/>
        <v>0.24365931306290517</v>
      </c>
      <c r="I12" s="28">
        <f t="shared" si="0"/>
        <v>0.26969185758397496</v>
      </c>
      <c r="J12" s="28">
        <f t="shared" si="0"/>
        <v>0.27753485071880196</v>
      </c>
      <c r="K12" s="28">
        <f t="shared" si="0"/>
        <v>0.25154780479286226</v>
      </c>
      <c r="L12" s="28">
        <f t="shared" si="0"/>
        <v>0.24832141377096367</v>
      </c>
      <c r="M12" s="28">
        <f t="shared" si="0"/>
        <v>0.23265659431633209</v>
      </c>
      <c r="N12" s="28">
        <f t="shared" si="0"/>
        <v>0.24182185172134341</v>
      </c>
      <c r="O12" s="28">
        <f t="shared" si="0"/>
        <v>0.22930879491294903</v>
      </c>
      <c r="P12" s="28">
        <f t="shared" si="0"/>
        <v>0.22215641690472215</v>
      </c>
      <c r="Q12" s="28">
        <f t="shared" si="0"/>
        <v>0.22764579726417392</v>
      </c>
      <c r="R12" s="28">
        <f t="shared" si="0"/>
        <v>0.21225432823006068</v>
      </c>
      <c r="S12" s="28">
        <f t="shared" si="0"/>
        <v>0.21677880744066186</v>
      </c>
      <c r="T12" s="28">
        <f t="shared" si="0"/>
        <v>0.22160617182330553</v>
      </c>
      <c r="U12" s="28">
        <f t="shared" si="0"/>
        <v>0.18582890899030158</v>
      </c>
      <c r="V12" s="28">
        <f t="shared" si="0"/>
        <v>0.19535264994837057</v>
      </c>
      <c r="W12" s="28">
        <f t="shared" si="0"/>
        <v>0.19348804041128312</v>
      </c>
      <c r="X12" s="28">
        <f t="shared" si="0"/>
        <v>0.18964976956853488</v>
      </c>
      <c r="Y12" s="28">
        <f t="shared" si="0"/>
        <v>0.19552001838416042</v>
      </c>
      <c r="Z12" s="28">
        <f t="shared" si="0"/>
        <v>0.18623282663109317</v>
      </c>
      <c r="AA12" s="28">
        <f t="shared" si="0"/>
        <v>0.1823578599102782</v>
      </c>
      <c r="AB12" s="28">
        <f t="shared" si="0"/>
        <v>0.18222145886378671</v>
      </c>
      <c r="AC12" s="28">
        <f t="shared" si="0"/>
        <v>0.19268515700717515</v>
      </c>
      <c r="AD12" s="28">
        <f t="shared" si="0"/>
        <v>0.19416539011219303</v>
      </c>
      <c r="AE12" s="28">
        <f t="shared" si="0"/>
        <v>0.1923223245063729</v>
      </c>
      <c r="AF12" s="28">
        <f t="shared" si="0"/>
        <v>0.18779215349785772</v>
      </c>
      <c r="AG12" s="28">
        <f t="shared" si="0"/>
        <v>0.19196440442315638</v>
      </c>
      <c r="AH12" s="28">
        <f t="shared" si="0"/>
        <v>0.18340697996811814</v>
      </c>
      <c r="AI12" s="28">
        <f t="shared" si="0"/>
        <v>0.16805202709694317</v>
      </c>
      <c r="AJ12" s="28">
        <f t="shared" si="0"/>
        <v>0.16351910364921443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  <row r="14" spans="1:46" x14ac:dyDescent="0.3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</row>
    <row r="15" spans="1:46" x14ac:dyDescent="0.3">
      <c r="B15" s="23"/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T15"/>
  <sheetViews>
    <sheetView workbookViewId="0">
      <selection activeCell="A15" sqref="A15"/>
    </sheetView>
  </sheetViews>
  <sheetFormatPr defaultRowHeight="14.4" x14ac:dyDescent="0.3"/>
  <cols>
    <col min="1" max="1" width="59" customWidth="1"/>
  </cols>
  <sheetData>
    <row r="1" spans="1:46" s="25" customFormat="1" x14ac:dyDescent="0.3">
      <c r="B1" s="25">
        <v>1990</v>
      </c>
      <c r="C1" s="25">
        <v>1991</v>
      </c>
      <c r="D1" s="25">
        <v>1992</v>
      </c>
      <c r="E1" s="25">
        <v>1993</v>
      </c>
      <c r="F1" s="25">
        <v>1994</v>
      </c>
      <c r="G1" s="25">
        <v>1995</v>
      </c>
      <c r="H1" s="25">
        <v>1996</v>
      </c>
      <c r="I1" s="25">
        <v>1997</v>
      </c>
      <c r="J1" s="25">
        <v>1998</v>
      </c>
      <c r="K1" s="25">
        <v>1999</v>
      </c>
      <c r="L1" s="25">
        <v>2000</v>
      </c>
      <c r="M1" s="25">
        <v>2001</v>
      </c>
      <c r="N1" s="25">
        <v>2002</v>
      </c>
      <c r="O1" s="25">
        <v>2003</v>
      </c>
      <c r="P1" s="25">
        <v>2004</v>
      </c>
      <c r="Q1" s="25">
        <v>2005</v>
      </c>
      <c r="R1" s="25">
        <v>2006</v>
      </c>
      <c r="S1" s="25">
        <v>2007</v>
      </c>
      <c r="T1" s="25">
        <v>2008</v>
      </c>
      <c r="U1" s="25">
        <v>2009</v>
      </c>
      <c r="V1" s="25">
        <v>2010</v>
      </c>
      <c r="W1" s="25">
        <v>2011</v>
      </c>
      <c r="X1" s="25">
        <v>2012</v>
      </c>
      <c r="Y1" s="25">
        <v>2013</v>
      </c>
      <c r="Z1" s="25">
        <v>2014</v>
      </c>
      <c r="AA1" s="25">
        <v>2015</v>
      </c>
      <c r="AB1" s="25">
        <v>2016</v>
      </c>
      <c r="AC1" s="25">
        <v>2017</v>
      </c>
      <c r="AD1" s="25">
        <v>2018</v>
      </c>
      <c r="AE1" s="25">
        <v>2019</v>
      </c>
      <c r="AF1" s="25">
        <v>2020</v>
      </c>
      <c r="AG1" s="25">
        <v>2021</v>
      </c>
      <c r="AH1" s="25">
        <v>2022</v>
      </c>
      <c r="AI1" s="25">
        <v>2023</v>
      </c>
      <c r="AJ1" s="25">
        <v>2024</v>
      </c>
    </row>
    <row r="2" spans="1:46" s="25" customFormat="1" x14ac:dyDescent="0.3">
      <c r="A2" s="30" t="s">
        <v>70</v>
      </c>
      <c r="B2" s="25" t="s">
        <v>25</v>
      </c>
      <c r="C2" s="25" t="s">
        <v>25</v>
      </c>
      <c r="D2" s="25" t="s">
        <v>25</v>
      </c>
      <c r="E2" s="25" t="s">
        <v>25</v>
      </c>
      <c r="F2" s="25" t="s">
        <v>25</v>
      </c>
      <c r="G2" s="25" t="s">
        <v>25</v>
      </c>
      <c r="H2" s="25" t="s">
        <v>25</v>
      </c>
      <c r="I2" s="25" t="s">
        <v>25</v>
      </c>
      <c r="J2" s="25" t="s">
        <v>25</v>
      </c>
      <c r="K2" s="25" t="s">
        <v>25</v>
      </c>
      <c r="L2" s="25" t="s">
        <v>25</v>
      </c>
      <c r="M2" s="25" t="s">
        <v>25</v>
      </c>
      <c r="N2" s="25" t="s">
        <v>25</v>
      </c>
      <c r="O2" s="25" t="s">
        <v>25</v>
      </c>
      <c r="P2" s="25" t="s">
        <v>25</v>
      </c>
      <c r="Q2" s="25" t="s">
        <v>25</v>
      </c>
      <c r="R2" s="25" t="s">
        <v>25</v>
      </c>
      <c r="S2" s="25" t="s">
        <v>25</v>
      </c>
      <c r="T2" s="25" t="s">
        <v>25</v>
      </c>
      <c r="U2" s="25" t="s">
        <v>25</v>
      </c>
      <c r="V2" s="25" t="s">
        <v>25</v>
      </c>
      <c r="W2" s="25" t="s">
        <v>25</v>
      </c>
      <c r="X2" s="25" t="s">
        <v>25</v>
      </c>
      <c r="Y2" s="25" t="s">
        <v>25</v>
      </c>
      <c r="Z2" s="25" t="s">
        <v>25</v>
      </c>
      <c r="AA2" s="25" t="s">
        <v>25</v>
      </c>
      <c r="AB2" s="25" t="s">
        <v>25</v>
      </c>
      <c r="AC2" s="25" t="s">
        <v>25</v>
      </c>
      <c r="AD2" s="25" t="s">
        <v>25</v>
      </c>
      <c r="AE2" s="25" t="s">
        <v>25</v>
      </c>
      <c r="AF2" s="25" t="s">
        <v>25</v>
      </c>
      <c r="AG2" s="25" t="s">
        <v>25</v>
      </c>
      <c r="AH2" s="25" t="s">
        <v>25</v>
      </c>
      <c r="AI2" s="25" t="s">
        <v>25</v>
      </c>
      <c r="AJ2" s="25" t="s">
        <v>25</v>
      </c>
    </row>
    <row r="3" spans="1:46" x14ac:dyDescent="0.3">
      <c r="A3" s="34" t="s">
        <v>73</v>
      </c>
      <c r="B3" s="23">
        <v>0.79721055898310011</v>
      </c>
      <c r="C3" s="23">
        <v>0.7183478385129124</v>
      </c>
      <c r="D3" s="23">
        <v>0.80521734347172236</v>
      </c>
      <c r="E3" s="23">
        <v>0.77173468244648769</v>
      </c>
      <c r="F3" s="23">
        <v>0.74698212986522006</v>
      </c>
      <c r="G3" s="23">
        <v>0.73389047764785575</v>
      </c>
      <c r="H3" s="23">
        <v>0.66642870702527335</v>
      </c>
      <c r="I3" s="23">
        <v>0.73259375573139296</v>
      </c>
      <c r="J3" s="23">
        <v>0.77537118811114336</v>
      </c>
      <c r="K3" s="23">
        <v>0.67904297026209803</v>
      </c>
      <c r="L3" s="23">
        <v>0.70911233766074622</v>
      </c>
      <c r="M3" s="23">
        <v>0.77146694157497964</v>
      </c>
      <c r="N3" s="23">
        <v>0.81036593612022001</v>
      </c>
      <c r="O3" s="23">
        <v>0.76374015096176007</v>
      </c>
      <c r="P3" s="23">
        <v>0.78021154440867935</v>
      </c>
      <c r="Q3" s="23">
        <v>0.7827757074245274</v>
      </c>
      <c r="R3" s="23">
        <v>0.80403836777124005</v>
      </c>
      <c r="S3" s="23">
        <v>0.82213416036186071</v>
      </c>
      <c r="T3" s="23">
        <v>0.80977432481070588</v>
      </c>
      <c r="U3" s="23">
        <v>0.76198966282562863</v>
      </c>
      <c r="V3" s="23">
        <v>0.77777790616513121</v>
      </c>
      <c r="W3" s="23">
        <v>0.79112795760224974</v>
      </c>
      <c r="X3" s="23">
        <v>0.75429982860787581</v>
      </c>
      <c r="Y3" s="23">
        <v>0.72929883154257902</v>
      </c>
      <c r="Z3" s="23">
        <v>0.5517813449638227</v>
      </c>
      <c r="AA3" s="23">
        <v>0.58135027164628605</v>
      </c>
      <c r="AB3" s="23">
        <v>0.62758075884326547</v>
      </c>
      <c r="AC3" s="23">
        <v>0.62415007027431224</v>
      </c>
      <c r="AD3" s="23">
        <v>0.60654128066141433</v>
      </c>
      <c r="AE3" s="23">
        <v>0.58502992881673588</v>
      </c>
      <c r="AF3" s="23">
        <v>0.57076224328200309</v>
      </c>
      <c r="AG3" s="23">
        <v>0.52814750377867248</v>
      </c>
      <c r="AH3" s="23">
        <v>0.42189530211896192</v>
      </c>
      <c r="AI3" s="23">
        <v>0.42285209997831141</v>
      </c>
      <c r="AJ3" s="23">
        <v>0.46765602934958761</v>
      </c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23">
        <v>5.0547558637175437E-2</v>
      </c>
      <c r="C4" s="23">
        <v>4.5387110221437682E-2</v>
      </c>
      <c r="D4" s="23">
        <v>3.8256847318460699E-2</v>
      </c>
      <c r="E4" s="23">
        <v>3.038227224238128E-2</v>
      </c>
      <c r="F4" s="23">
        <v>3.2703004430289777E-2</v>
      </c>
      <c r="G4" s="23">
        <v>3.5442921686542339E-2</v>
      </c>
      <c r="H4" s="23">
        <v>3.6762591958474942E-2</v>
      </c>
      <c r="I4" s="23">
        <v>3.7368806726454103E-2</v>
      </c>
      <c r="J4" s="23">
        <v>3.8054449764079283E-2</v>
      </c>
      <c r="K4" s="23">
        <v>3.8056330605147293E-2</v>
      </c>
      <c r="L4" s="23">
        <v>3.8951786586201513E-2</v>
      </c>
      <c r="M4" s="23">
        <v>4.081943080465561E-2</v>
      </c>
      <c r="N4" s="23">
        <v>4.0515619659852807E-2</v>
      </c>
      <c r="O4" s="23">
        <v>3.7566025540630349E-2</v>
      </c>
      <c r="P4" s="23">
        <v>3.9113943734204751E-2</v>
      </c>
      <c r="Q4" s="23">
        <v>3.9106165100144009E-2</v>
      </c>
      <c r="R4" s="23">
        <v>4.0628119953998107E-2</v>
      </c>
      <c r="S4" s="23">
        <v>3.9962665072946379E-2</v>
      </c>
      <c r="T4" s="23">
        <v>4.2343455219874752E-2</v>
      </c>
      <c r="U4" s="23">
        <v>3.2435922363531378E-2</v>
      </c>
      <c r="V4" s="23">
        <v>2.9776421623453741E-2</v>
      </c>
      <c r="W4" s="23">
        <v>2.7507659069535669E-2</v>
      </c>
      <c r="X4" s="23">
        <v>2.7123465015100691E-2</v>
      </c>
      <c r="Y4" s="23">
        <v>3.123157088375408E-2</v>
      </c>
      <c r="Z4" s="23">
        <v>3.3045157373496732E-2</v>
      </c>
      <c r="AA4" s="23">
        <v>2.931903696204493E-2</v>
      </c>
      <c r="AB4" s="23">
        <v>2.7543345983683101E-2</v>
      </c>
      <c r="AC4" s="23">
        <v>3.1403279344348951E-2</v>
      </c>
      <c r="AD4" s="23">
        <v>3.3427024716871208E-2</v>
      </c>
      <c r="AE4" s="23">
        <v>3.475840643949292E-2</v>
      </c>
      <c r="AF4" s="23">
        <v>3.2700777629131088E-2</v>
      </c>
      <c r="AG4" s="23">
        <v>3.110410700563123E-2</v>
      </c>
      <c r="AH4" s="23">
        <v>3.3128374272325178E-2</v>
      </c>
      <c r="AI4" s="23">
        <v>2.9673248864175911E-2</v>
      </c>
      <c r="AJ4" s="23">
        <v>2.9094387872665731E-2</v>
      </c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23">
        <v>1.275130513454124E-2</v>
      </c>
      <c r="C5" s="23">
        <v>1.2086918051584201E-2</v>
      </c>
      <c r="D5" s="23">
        <v>1.258307501495665E-2</v>
      </c>
      <c r="E5" s="23">
        <v>1.532511933098106E-2</v>
      </c>
      <c r="F5" s="23">
        <v>1.7343474641225879E-2</v>
      </c>
      <c r="G5" s="23">
        <v>1.930354897829684E-2</v>
      </c>
      <c r="H5" s="23">
        <v>2.193516999670083E-2</v>
      </c>
      <c r="I5" s="23">
        <v>2.3115073464946279E-2</v>
      </c>
      <c r="J5" s="23">
        <v>1.9521452130523149E-2</v>
      </c>
      <c r="K5" s="23">
        <v>1.872873592603443E-2</v>
      </c>
      <c r="L5" s="23">
        <v>1.8775402370287221E-2</v>
      </c>
      <c r="M5" s="23">
        <v>1.9422512084900739E-2</v>
      </c>
      <c r="N5" s="23">
        <v>1.9866524877980581E-2</v>
      </c>
      <c r="O5" s="23">
        <v>1.996561814490045E-2</v>
      </c>
      <c r="P5" s="23">
        <v>2.071920446317372E-2</v>
      </c>
      <c r="Q5" s="23">
        <v>2.1945777063479169E-2</v>
      </c>
      <c r="R5" s="23">
        <v>2.3461714337312228E-2</v>
      </c>
      <c r="S5" s="23">
        <v>2.6739990316809761E-2</v>
      </c>
      <c r="T5" s="23">
        <v>3.0575616412716208E-2</v>
      </c>
      <c r="U5" s="23">
        <v>2.5877861858362619E-2</v>
      </c>
      <c r="V5" s="23">
        <v>2.701233381882898E-2</v>
      </c>
      <c r="W5" s="23">
        <v>2.8823382046898629E-2</v>
      </c>
      <c r="X5" s="23">
        <v>2.9232213935668092E-2</v>
      </c>
      <c r="Y5" s="23">
        <v>2.791815478743416E-2</v>
      </c>
      <c r="Z5" s="23">
        <v>2.7898988654257582E-2</v>
      </c>
      <c r="AA5" s="23">
        <v>2.7319783394885531E-2</v>
      </c>
      <c r="AB5" s="23">
        <v>2.890159726619972E-2</v>
      </c>
      <c r="AC5" s="23">
        <v>2.952525085023568E-2</v>
      </c>
      <c r="AD5" s="23">
        <v>3.021946387697174E-2</v>
      </c>
      <c r="AE5" s="23">
        <v>2.9481137164749791E-2</v>
      </c>
      <c r="AF5" s="23">
        <v>2.4195682283183029E-2</v>
      </c>
      <c r="AG5" s="23">
        <v>2.7836054314692289E-2</v>
      </c>
      <c r="AH5" s="23">
        <v>3.1618357448818753E-2</v>
      </c>
      <c r="AI5" s="23">
        <v>3.006809060178945E-2</v>
      </c>
      <c r="AJ5" s="23">
        <v>3.1640919579557739E-2</v>
      </c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23">
        <v>1.5063483707184079E-4</v>
      </c>
      <c r="C6" s="23">
        <v>1.6997226135830059E-4</v>
      </c>
      <c r="D6" s="23">
        <v>1.8637950593237951E-4</v>
      </c>
      <c r="E6" s="23">
        <v>2.1122490478422159E-4</v>
      </c>
      <c r="F6" s="23">
        <v>2.1014915592368279E-4</v>
      </c>
      <c r="G6" s="23">
        <v>2.5598116391788509E-4</v>
      </c>
      <c r="H6" s="23">
        <v>2.158709510703381E-4</v>
      </c>
      <c r="I6" s="23">
        <v>2.3701025220496889E-4</v>
      </c>
      <c r="J6" s="23">
        <v>2.3924216982855069E-4</v>
      </c>
      <c r="K6" s="23">
        <v>2.4896488731916222E-4</v>
      </c>
      <c r="L6" s="23">
        <v>2.5402202164289967E-4</v>
      </c>
      <c r="M6" s="23">
        <v>2.5843188366830329E-4</v>
      </c>
      <c r="N6" s="23">
        <v>2.45114806970096E-4</v>
      </c>
      <c r="O6" s="23">
        <v>2.5248378483676482E-4</v>
      </c>
      <c r="P6" s="23">
        <v>2.6142719246354581E-4</v>
      </c>
      <c r="Q6" s="23">
        <v>2.7013620145575521E-4</v>
      </c>
      <c r="R6" s="23">
        <v>3.009652759096605E-4</v>
      </c>
      <c r="S6" s="23">
        <v>3.2560960785707238E-4</v>
      </c>
      <c r="T6" s="23">
        <v>3.6402690580214058E-4</v>
      </c>
      <c r="U6" s="23">
        <v>4.3191487782216238E-4</v>
      </c>
      <c r="V6" s="23">
        <v>3.9578136113582681E-4</v>
      </c>
      <c r="W6" s="23">
        <v>3.5800409059226327E-4</v>
      </c>
      <c r="X6" s="23">
        <v>1.84720988204375E-4</v>
      </c>
      <c r="Y6" s="23">
        <v>1.9001963403019999E-4</v>
      </c>
      <c r="Z6" s="23">
        <v>1.810129360772E-4</v>
      </c>
      <c r="AA6" s="23">
        <v>2.019067652445E-4</v>
      </c>
      <c r="AB6" s="23">
        <v>1.9352359736669999E-4</v>
      </c>
      <c r="AC6" s="23">
        <v>2.1548538125830001E-4</v>
      </c>
      <c r="AD6" s="23">
        <v>1.92844989626E-4</v>
      </c>
      <c r="AE6" s="23">
        <v>1.7905817154350001E-4</v>
      </c>
      <c r="AF6" s="23">
        <v>1.51944402478E-4</v>
      </c>
      <c r="AG6" s="23">
        <v>1.2985898861550001E-4</v>
      </c>
      <c r="AH6" s="23">
        <v>1.473031771656E-4</v>
      </c>
      <c r="AI6" s="23">
        <v>1.87555516668E-4</v>
      </c>
      <c r="AJ6" s="23">
        <v>2.0563871292800001E-4</v>
      </c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23">
        <v>2.2346268358284599E-2</v>
      </c>
      <c r="C7" s="23">
        <v>2.7925067557881721E-2</v>
      </c>
      <c r="D7" s="23">
        <v>2.2826119855452461E-2</v>
      </c>
      <c r="E7" s="23">
        <v>1.9780850791058312E-2</v>
      </c>
      <c r="F7" s="23">
        <v>1.509767473858801E-2</v>
      </c>
      <c r="G7" s="23">
        <v>1.3304001500511959E-2</v>
      </c>
      <c r="H7" s="23">
        <v>1.452430282688816E-2</v>
      </c>
      <c r="I7" s="23">
        <v>1.2742051410899799E-2</v>
      </c>
      <c r="J7" s="23">
        <v>1.221766018983713E-2</v>
      </c>
      <c r="K7" s="23">
        <v>1.279076298397059E-2</v>
      </c>
      <c r="L7" s="23">
        <v>1.0779061980582989E-2</v>
      </c>
      <c r="M7" s="23">
        <v>1.1575813009549589E-2</v>
      </c>
      <c r="N7" s="23">
        <v>1.0277502540674289E-2</v>
      </c>
      <c r="O7" s="23">
        <v>1.0104412312891151E-2</v>
      </c>
      <c r="P7" s="23">
        <v>9.4099524571875891E-3</v>
      </c>
      <c r="Q7" s="23">
        <v>9.5710958846703803E-3</v>
      </c>
      <c r="R7" s="23">
        <v>8.2313765453931268E-3</v>
      </c>
      <c r="S7" s="23">
        <v>7.6560785542567648E-3</v>
      </c>
      <c r="T7" s="23">
        <v>9.1799838955955067E-3</v>
      </c>
      <c r="U7" s="23">
        <v>8.8384738190047628E-3</v>
      </c>
      <c r="V7" s="23">
        <v>8.5028458951451301E-3</v>
      </c>
      <c r="W7" s="23">
        <v>7.9586976308158915E-3</v>
      </c>
      <c r="X7" s="23">
        <v>6.9438846754353656E-3</v>
      </c>
      <c r="Y7" s="23">
        <v>7.1498970080203254E-3</v>
      </c>
      <c r="Z7" s="23">
        <v>5.5435471885845571E-3</v>
      </c>
      <c r="AA7" s="23">
        <v>6.1852057434481651E-3</v>
      </c>
      <c r="AB7" s="23">
        <v>6.5581999824472839E-3</v>
      </c>
      <c r="AC7" s="23">
        <v>5.8096257691144636E-3</v>
      </c>
      <c r="AD7" s="23">
        <v>5.1761124652871977E-3</v>
      </c>
      <c r="AE7" s="23">
        <v>4.9890751445807431E-3</v>
      </c>
      <c r="AF7" s="23">
        <v>5.061456497246348E-3</v>
      </c>
      <c r="AG7" s="23">
        <v>5.0042344499646747E-3</v>
      </c>
      <c r="AH7" s="23">
        <v>4.2944742077292812E-3</v>
      </c>
      <c r="AI7" s="23">
        <v>4.6886867191273324E-3</v>
      </c>
      <c r="AJ7" s="23">
        <v>5.2306013274881769E-3</v>
      </c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23">
        <v>1.2503074000000001E-4</v>
      </c>
      <c r="C8" s="23">
        <v>1.1327712E-4</v>
      </c>
      <c r="D8" s="23">
        <v>1.0113354000000001E-4</v>
      </c>
      <c r="E8" s="23">
        <v>8.9036040000000022E-5</v>
      </c>
      <c r="F8" s="23">
        <v>7.111922000000001E-5</v>
      </c>
      <c r="G8" s="23">
        <v>1.0705678E-4</v>
      </c>
      <c r="H8" s="23">
        <v>8.5130340000000017E-5</v>
      </c>
      <c r="I8" s="23">
        <v>9.0060679999999995E-5</v>
      </c>
      <c r="J8" s="23">
        <v>4.8511139999999993E-5</v>
      </c>
      <c r="K8" s="23">
        <v>4.2860520000000022E-5</v>
      </c>
      <c r="L8" s="23">
        <v>3.7090659999999957E-5</v>
      </c>
      <c r="M8" s="23">
        <v>1.926908E-5</v>
      </c>
      <c r="N8" s="23">
        <v>1.926448E-5</v>
      </c>
      <c r="O8" s="23">
        <v>1.5978239999999998E-5</v>
      </c>
      <c r="P8" s="23">
        <v>1.6136320000000001E-5</v>
      </c>
      <c r="Q8" s="23">
        <v>1.2843999999999999E-5</v>
      </c>
      <c r="R8" s="23">
        <v>1.284704E-5</v>
      </c>
      <c r="S8" s="23">
        <v>9.6337599999999997E-6</v>
      </c>
      <c r="T8" s="23">
        <v>7.9330076799999992E-6</v>
      </c>
      <c r="U8" s="23">
        <v>7.8280091200000012E-6</v>
      </c>
      <c r="V8" s="23">
        <v>2.0287287999999999E-5</v>
      </c>
      <c r="W8" s="23">
        <v>7.06259184E-6</v>
      </c>
      <c r="X8" s="23">
        <v>6.0800000000000002E-6</v>
      </c>
      <c r="Y8" s="23">
        <v>9.1125793600000012E-6</v>
      </c>
      <c r="Z8" s="23">
        <v>8.19636592E-6</v>
      </c>
      <c r="AA8" s="23">
        <v>9.1199999999999991E-6</v>
      </c>
      <c r="AB8" s="23">
        <v>1.4628479999999999E-5</v>
      </c>
      <c r="AC8" s="23">
        <v>2.551472E-5</v>
      </c>
      <c r="AD8" s="23">
        <v>4.8722079999999998E-5</v>
      </c>
      <c r="AE8" s="23">
        <v>2.1027680000000001E-5</v>
      </c>
      <c r="AF8" s="23">
        <v>1.6263987839999999E-5</v>
      </c>
      <c r="AG8" s="23">
        <v>1.5400639999999999E-5</v>
      </c>
      <c r="AH8" s="23">
        <v>1.311456E-5</v>
      </c>
      <c r="AI8" s="23">
        <v>1.3576639999999999E-5</v>
      </c>
      <c r="AJ8" s="23">
        <v>1.155504E-5</v>
      </c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23">
        <v>4.7669475000000003E-2</v>
      </c>
      <c r="C9" s="23">
        <v>3.4242355000000002E-2</v>
      </c>
      <c r="D9" s="23">
        <v>3.5917724999999998E-2</v>
      </c>
      <c r="E9" s="23">
        <v>2.7652375E-2</v>
      </c>
      <c r="F9" s="23">
        <v>2.6164864999999999E-2</v>
      </c>
      <c r="G9" s="23">
        <v>2.7991499999999999E-2</v>
      </c>
      <c r="H9" s="23">
        <v>2.684866E-2</v>
      </c>
      <c r="I9" s="23">
        <v>2.9187724049999999E-2</v>
      </c>
      <c r="J9" s="23">
        <v>3.5290126980000003E-2</v>
      </c>
      <c r="K9" s="23">
        <v>4.2576821000000001E-2</v>
      </c>
      <c r="L9" s="23">
        <v>4.7913065650000003E-2</v>
      </c>
      <c r="M9" s="23">
        <v>4.7284200959999988E-2</v>
      </c>
      <c r="N9" s="23">
        <v>4.8512173550000003E-2</v>
      </c>
      <c r="O9" s="23">
        <v>4.779871162999999E-2</v>
      </c>
      <c r="P9" s="23">
        <v>4.7745722990000003E-2</v>
      </c>
      <c r="Q9" s="23">
        <v>4.8008097179999987E-2</v>
      </c>
      <c r="R9" s="23">
        <v>5.134669176E-2</v>
      </c>
      <c r="S9" s="23">
        <v>5.7736105489999988E-2</v>
      </c>
      <c r="T9" s="23">
        <v>5.6818988939999988E-2</v>
      </c>
      <c r="U9" s="23">
        <v>4.1802931640400012E-2</v>
      </c>
      <c r="V9" s="23">
        <v>4.6311855300000003E-2</v>
      </c>
      <c r="W9" s="23">
        <v>4.0326536490000002E-2</v>
      </c>
      <c r="X9" s="23">
        <v>2.849084268E-2</v>
      </c>
      <c r="Y9" s="23">
        <v>2.7559075200000002E-2</v>
      </c>
      <c r="Z9" s="23">
        <v>2.7370281810000001E-2</v>
      </c>
      <c r="AA9" s="23">
        <v>2.9856085420000001E-2</v>
      </c>
      <c r="AB9" s="23">
        <v>3.0537044909999998E-2</v>
      </c>
      <c r="AC9" s="23">
        <v>3.0109706765000001E-2</v>
      </c>
      <c r="AD9" s="23">
        <v>3.2179116399999999E-2</v>
      </c>
      <c r="AE9" s="23">
        <v>3.3350947053546749E-2</v>
      </c>
      <c r="AF9" s="23">
        <v>2.977637992136601E-2</v>
      </c>
      <c r="AG9" s="23">
        <v>3.4029305303918463E-2</v>
      </c>
      <c r="AH9" s="23">
        <v>3.119131268305899E-2</v>
      </c>
      <c r="AI9" s="23">
        <v>2.838411364735868E-2</v>
      </c>
      <c r="AJ9" s="23">
        <v>2.7122046003795381E-2</v>
      </c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>
        <v>2.1676820000000002E-3</v>
      </c>
      <c r="C11" s="23">
        <v>2.1690419999999999E-3</v>
      </c>
      <c r="D11" s="23">
        <v>2.1704020000000001E-3</v>
      </c>
      <c r="E11" s="23">
        <v>2.1723331999999999E-3</v>
      </c>
      <c r="F11" s="23">
        <v>2.1938188E-3</v>
      </c>
      <c r="G11" s="23">
        <v>2.1725163999999999E-3</v>
      </c>
      <c r="H11" s="23">
        <v>2.1783964000000001E-3</v>
      </c>
      <c r="I11" s="23">
        <v>2.2257420000000002E-3</v>
      </c>
      <c r="J11" s="23">
        <v>2.2382252E-3</v>
      </c>
      <c r="K11" s="23">
        <v>2.2367580000000001E-3</v>
      </c>
      <c r="L11" s="23">
        <v>2.2506371999999998E-3</v>
      </c>
      <c r="M11" s="23">
        <v>2.2883932000000002E-3</v>
      </c>
      <c r="N11" s="23">
        <v>2.3284740000000001E-3</v>
      </c>
      <c r="O11" s="23">
        <v>2.3699158000000001E-3</v>
      </c>
      <c r="P11" s="23">
        <v>2.2923489135999999E-3</v>
      </c>
      <c r="Q11" s="23">
        <v>2.2965782357999998E-3</v>
      </c>
      <c r="R11" s="23">
        <v>2.3959171353999998E-3</v>
      </c>
      <c r="S11" s="23">
        <v>2.4185404891999998E-3</v>
      </c>
      <c r="T11" s="23">
        <v>2.3293837061999999E-3</v>
      </c>
      <c r="U11" s="23">
        <v>2.3498733696000001E-3</v>
      </c>
      <c r="V11" s="23">
        <v>2.1381017729999998E-3</v>
      </c>
      <c r="W11" s="23">
        <v>2.4040640549999998E-3</v>
      </c>
      <c r="X11" s="23">
        <v>2.3678190924000002E-3</v>
      </c>
      <c r="Y11" s="23">
        <v>2.3234040506000002E-3</v>
      </c>
      <c r="Z11" s="23">
        <v>2.1966806413999999E-3</v>
      </c>
      <c r="AA11" s="23">
        <v>2.3921433776000001E-3</v>
      </c>
      <c r="AB11" s="23">
        <v>2.4687188486000001E-3</v>
      </c>
      <c r="AC11" s="23">
        <v>2.7711782206000001E-3</v>
      </c>
      <c r="AD11" s="23">
        <v>2.4836187154E-3</v>
      </c>
      <c r="AE11" s="23">
        <v>2.2772814874000001E-3</v>
      </c>
      <c r="AF11" s="23">
        <v>2.3325088657999999E-3</v>
      </c>
      <c r="AG11" s="23">
        <v>2.4663889012999998E-3</v>
      </c>
      <c r="AH11" s="23">
        <v>2.3496161347E-3</v>
      </c>
      <c r="AI11" s="23">
        <v>2.0959742253E-3</v>
      </c>
      <c r="AJ11" s="23">
        <v>2.0295449513999999E-3</v>
      </c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0.9329685136901732</v>
      </c>
      <c r="C12" s="28">
        <f t="shared" ref="C12:AJ12" si="0">SUM(C3:C11)</f>
        <v>0.84044158072517439</v>
      </c>
      <c r="D12" s="28">
        <f t="shared" si="0"/>
        <v>0.91725902570652451</v>
      </c>
      <c r="E12" s="28">
        <f t="shared" si="0"/>
        <v>0.86734789395569245</v>
      </c>
      <c r="F12" s="28">
        <f t="shared" si="0"/>
        <v>0.84076623585124743</v>
      </c>
      <c r="G12" s="28">
        <f t="shared" si="0"/>
        <v>0.83246800415712474</v>
      </c>
      <c r="H12" s="28">
        <f t="shared" si="0"/>
        <v>0.76897882949840768</v>
      </c>
      <c r="I12" s="28">
        <f t="shared" si="0"/>
        <v>0.83756022431589816</v>
      </c>
      <c r="J12" s="28">
        <f t="shared" si="0"/>
        <v>0.88298085568541151</v>
      </c>
      <c r="K12" s="28">
        <f t="shared" si="0"/>
        <v>0.79372420418456957</v>
      </c>
      <c r="L12" s="28">
        <f t="shared" si="0"/>
        <v>0.82807340412946073</v>
      </c>
      <c r="M12" s="28">
        <f t="shared" si="0"/>
        <v>0.89313499259775375</v>
      </c>
      <c r="N12" s="28">
        <f t="shared" si="0"/>
        <v>0.93213061003569786</v>
      </c>
      <c r="O12" s="28">
        <f t="shared" si="0"/>
        <v>0.88181329641501882</v>
      </c>
      <c r="P12" s="28">
        <f t="shared" si="0"/>
        <v>0.89977028047930896</v>
      </c>
      <c r="Q12" s="28">
        <f t="shared" si="0"/>
        <v>0.90398640109007677</v>
      </c>
      <c r="R12" s="28">
        <f t="shared" si="0"/>
        <v>0.93041599981925305</v>
      </c>
      <c r="S12" s="28">
        <f t="shared" si="0"/>
        <v>0.95698278365293066</v>
      </c>
      <c r="T12" s="28">
        <f t="shared" si="0"/>
        <v>0.95139371289857444</v>
      </c>
      <c r="U12" s="28">
        <f t="shared" si="0"/>
        <v>0.8737344687634695</v>
      </c>
      <c r="V12" s="28">
        <f t="shared" si="0"/>
        <v>0.89193553322469488</v>
      </c>
      <c r="W12" s="28">
        <f t="shared" si="0"/>
        <v>0.89851336357693223</v>
      </c>
      <c r="X12" s="28">
        <f t="shared" si="0"/>
        <v>0.84864885499468434</v>
      </c>
      <c r="Y12" s="28">
        <f t="shared" si="0"/>
        <v>0.8256800656857779</v>
      </c>
      <c r="Z12" s="28">
        <f t="shared" si="0"/>
        <v>0.64802520993355872</v>
      </c>
      <c r="AA12" s="28">
        <f t="shared" si="0"/>
        <v>0.67663355330950903</v>
      </c>
      <c r="AB12" s="28">
        <f t="shared" si="0"/>
        <v>0.72379781791156228</v>
      </c>
      <c r="AC12" s="28">
        <f t="shared" si="0"/>
        <v>0.7240101113248697</v>
      </c>
      <c r="AD12" s="28">
        <f t="shared" si="0"/>
        <v>0.71026818390557045</v>
      </c>
      <c r="AE12" s="28">
        <f t="shared" si="0"/>
        <v>0.69008686195804958</v>
      </c>
      <c r="AF12" s="28">
        <f t="shared" si="0"/>
        <v>0.66499725686904765</v>
      </c>
      <c r="AG12" s="28">
        <f t="shared" si="0"/>
        <v>0.62873285338279472</v>
      </c>
      <c r="AH12" s="28">
        <f t="shared" si="0"/>
        <v>0.52463785460275969</v>
      </c>
      <c r="AI12" s="28">
        <f t="shared" si="0"/>
        <v>0.51796334619273066</v>
      </c>
      <c r="AJ12" s="28">
        <f t="shared" si="0"/>
        <v>0.56299072283742269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  <row r="15" spans="1:46" x14ac:dyDescent="0.3">
      <c r="B15" s="23"/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T15"/>
  <sheetViews>
    <sheetView workbookViewId="0">
      <selection activeCell="A15" sqref="A15"/>
    </sheetView>
  </sheetViews>
  <sheetFormatPr defaultRowHeight="14.4" x14ac:dyDescent="0.3"/>
  <cols>
    <col min="1" max="1" width="61.109375" customWidth="1"/>
  </cols>
  <sheetData>
    <row r="1" spans="1:46" s="25" customFormat="1" x14ac:dyDescent="0.3">
      <c r="B1" s="25">
        <v>1990</v>
      </c>
      <c r="C1" s="25">
        <v>1991</v>
      </c>
      <c r="D1" s="25">
        <v>1992</v>
      </c>
      <c r="E1" s="25">
        <v>1993</v>
      </c>
      <c r="F1" s="25">
        <v>1994</v>
      </c>
      <c r="G1" s="25">
        <v>1995</v>
      </c>
      <c r="H1" s="25">
        <v>1996</v>
      </c>
      <c r="I1" s="25">
        <v>1997</v>
      </c>
      <c r="J1" s="25">
        <v>1998</v>
      </c>
      <c r="K1" s="25">
        <v>1999</v>
      </c>
      <c r="L1" s="25">
        <v>2000</v>
      </c>
      <c r="M1" s="25">
        <v>2001</v>
      </c>
      <c r="N1" s="25">
        <v>2002</v>
      </c>
      <c r="O1" s="25">
        <v>2003</v>
      </c>
      <c r="P1" s="25">
        <v>2004</v>
      </c>
      <c r="Q1" s="25">
        <v>2005</v>
      </c>
      <c r="R1" s="25">
        <v>2006</v>
      </c>
      <c r="S1" s="25">
        <v>2007</v>
      </c>
      <c r="T1" s="25">
        <v>2008</v>
      </c>
      <c r="U1" s="25">
        <v>2009</v>
      </c>
      <c r="V1" s="25">
        <v>2010</v>
      </c>
      <c r="W1" s="25">
        <v>2011</v>
      </c>
      <c r="X1" s="25">
        <v>2012</v>
      </c>
      <c r="Y1" s="25">
        <v>2013</v>
      </c>
      <c r="Z1" s="25">
        <v>2014</v>
      </c>
      <c r="AA1" s="25">
        <v>2015</v>
      </c>
      <c r="AB1" s="25">
        <v>2016</v>
      </c>
      <c r="AC1" s="25">
        <v>2017</v>
      </c>
      <c r="AD1" s="25">
        <v>2018</v>
      </c>
      <c r="AE1" s="25">
        <v>2019</v>
      </c>
      <c r="AF1" s="25">
        <v>2020</v>
      </c>
      <c r="AG1" s="25">
        <v>2021</v>
      </c>
      <c r="AH1" s="25">
        <v>2022</v>
      </c>
      <c r="AI1" s="25">
        <v>2023</v>
      </c>
      <c r="AJ1" s="25">
        <v>2024</v>
      </c>
    </row>
    <row r="2" spans="1:46" s="25" customFormat="1" x14ac:dyDescent="0.3">
      <c r="A2" s="30" t="s">
        <v>71</v>
      </c>
      <c r="B2" s="25" t="s">
        <v>25</v>
      </c>
      <c r="C2" s="25" t="s">
        <v>25</v>
      </c>
      <c r="D2" s="25" t="s">
        <v>25</v>
      </c>
      <c r="E2" s="25" t="s">
        <v>25</v>
      </c>
      <c r="F2" s="25" t="s">
        <v>25</v>
      </c>
      <c r="G2" s="25" t="s">
        <v>25</v>
      </c>
      <c r="H2" s="25" t="s">
        <v>25</v>
      </c>
      <c r="I2" s="25" t="s">
        <v>25</v>
      </c>
      <c r="J2" s="25" t="s">
        <v>25</v>
      </c>
      <c r="K2" s="25" t="s">
        <v>25</v>
      </c>
      <c r="L2" s="25" t="s">
        <v>25</v>
      </c>
      <c r="M2" s="25" t="s">
        <v>25</v>
      </c>
      <c r="N2" s="25" t="s">
        <v>25</v>
      </c>
      <c r="O2" s="25" t="s">
        <v>25</v>
      </c>
      <c r="P2" s="25" t="s">
        <v>25</v>
      </c>
      <c r="Q2" s="25" t="s">
        <v>25</v>
      </c>
      <c r="R2" s="25" t="s">
        <v>25</v>
      </c>
      <c r="S2" s="25" t="s">
        <v>25</v>
      </c>
      <c r="T2" s="25" t="s">
        <v>25</v>
      </c>
      <c r="U2" s="25" t="s">
        <v>25</v>
      </c>
      <c r="V2" s="25" t="s">
        <v>25</v>
      </c>
      <c r="W2" s="25" t="s">
        <v>25</v>
      </c>
      <c r="X2" s="25" t="s">
        <v>25</v>
      </c>
      <c r="Y2" s="25" t="s">
        <v>25</v>
      </c>
      <c r="Z2" s="25" t="s">
        <v>25</v>
      </c>
      <c r="AA2" s="25" t="s">
        <v>25</v>
      </c>
      <c r="AB2" s="25" t="s">
        <v>25</v>
      </c>
      <c r="AC2" s="25" t="s">
        <v>25</v>
      </c>
      <c r="AD2" s="25" t="s">
        <v>25</v>
      </c>
      <c r="AE2" s="25" t="s">
        <v>25</v>
      </c>
      <c r="AF2" s="25" t="s">
        <v>25</v>
      </c>
      <c r="AG2" s="25" t="s">
        <v>25</v>
      </c>
      <c r="AH2" s="25" t="s">
        <v>25</v>
      </c>
      <c r="AI2" s="25" t="s">
        <v>25</v>
      </c>
      <c r="AJ2" s="25" t="s">
        <v>25</v>
      </c>
    </row>
    <row r="3" spans="1:46" x14ac:dyDescent="0.3">
      <c r="A3" s="34" t="s">
        <v>73</v>
      </c>
      <c r="B3" s="23">
        <v>0.50756120142366012</v>
      </c>
      <c r="C3" s="23">
        <v>0.4576971066688158</v>
      </c>
      <c r="D3" s="23">
        <v>0.51281646679746662</v>
      </c>
      <c r="E3" s="23">
        <v>0.49139585510435457</v>
      </c>
      <c r="F3" s="23">
        <v>0.47617826923980761</v>
      </c>
      <c r="G3" s="23">
        <v>0.46753042754732671</v>
      </c>
      <c r="H3" s="23">
        <v>0.42401804538070259</v>
      </c>
      <c r="I3" s="23">
        <v>0.46622934662293242</v>
      </c>
      <c r="J3" s="23">
        <v>0.49345453948251172</v>
      </c>
      <c r="K3" s="23">
        <v>0.43224311523151071</v>
      </c>
      <c r="L3" s="23">
        <v>0.45138414496447749</v>
      </c>
      <c r="M3" s="23">
        <v>0.49113137210449409</v>
      </c>
      <c r="N3" s="23">
        <v>0.51577951497901386</v>
      </c>
      <c r="O3" s="23">
        <v>0.48605061063262062</v>
      </c>
      <c r="P3" s="23">
        <v>0.49655414478689291</v>
      </c>
      <c r="Q3" s="23">
        <v>0.49955069865982471</v>
      </c>
      <c r="R3" s="23">
        <v>0.51341851693540874</v>
      </c>
      <c r="S3" s="23">
        <v>0.52481996147354193</v>
      </c>
      <c r="T3" s="23">
        <v>0.52257105306718254</v>
      </c>
      <c r="U3" s="23">
        <v>0.48884606795374258</v>
      </c>
      <c r="V3" s="23">
        <v>0.49832369307773589</v>
      </c>
      <c r="W3" s="23">
        <v>0.50755040388605277</v>
      </c>
      <c r="X3" s="23">
        <v>0.4841013203611304</v>
      </c>
      <c r="Y3" s="23">
        <v>0.4682866003306595</v>
      </c>
      <c r="Z3" s="23">
        <v>0.35515678238994269</v>
      </c>
      <c r="AA3" s="23">
        <v>0.3750586352237929</v>
      </c>
      <c r="AB3" s="23">
        <v>0.40451392297427152</v>
      </c>
      <c r="AC3" s="23">
        <v>0.40320153062710562</v>
      </c>
      <c r="AD3" s="23">
        <v>0.3921253981569876</v>
      </c>
      <c r="AE3" s="23">
        <v>0.37923563222205642</v>
      </c>
      <c r="AF3" s="23">
        <v>0.37030519572226561</v>
      </c>
      <c r="AG3" s="23">
        <v>0.34381975142051868</v>
      </c>
      <c r="AH3" s="23">
        <v>0.27657244927403157</v>
      </c>
      <c r="AI3" s="23">
        <v>0.27754902341746868</v>
      </c>
      <c r="AJ3" s="23">
        <v>0.30666439887666819</v>
      </c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23">
        <v>0.2388000674354038</v>
      </c>
      <c r="C4" s="23">
        <v>0.19122665669311051</v>
      </c>
      <c r="D4" s="23">
        <v>0.1784009357053756</v>
      </c>
      <c r="E4" s="23">
        <v>0.14925941361278761</v>
      </c>
      <c r="F4" s="23">
        <v>0.15822850379146319</v>
      </c>
      <c r="G4" s="23">
        <v>0.16884601149756701</v>
      </c>
      <c r="H4" s="23">
        <v>0.17989429696770939</v>
      </c>
      <c r="I4" s="23">
        <v>0.19898599187847141</v>
      </c>
      <c r="J4" s="23">
        <v>0.20636299427473859</v>
      </c>
      <c r="K4" s="23">
        <v>0.1523167309839249</v>
      </c>
      <c r="L4" s="23">
        <v>0.15636261480169339</v>
      </c>
      <c r="M4" s="23">
        <v>0.19507459988239029</v>
      </c>
      <c r="N4" s="23">
        <v>0.2088670593503979</v>
      </c>
      <c r="O4" s="23">
        <v>0.21815097824844401</v>
      </c>
      <c r="P4" s="23">
        <v>0.19049469692878271</v>
      </c>
      <c r="Q4" s="23">
        <v>0.20463291746706569</v>
      </c>
      <c r="R4" s="23">
        <v>0.18423589950515701</v>
      </c>
      <c r="S4" s="23">
        <v>0.15849830207713839</v>
      </c>
      <c r="T4" s="23">
        <v>0.16002597706342719</v>
      </c>
      <c r="U4" s="23">
        <v>0.13580414574472971</v>
      </c>
      <c r="V4" s="23">
        <v>0.13788769222418271</v>
      </c>
      <c r="W4" s="23">
        <v>0.12340925491417649</v>
      </c>
      <c r="X4" s="23">
        <v>0.107797736742201</v>
      </c>
      <c r="Y4" s="23">
        <v>0.124518025097356</v>
      </c>
      <c r="Z4" s="23">
        <v>0.14868877792980739</v>
      </c>
      <c r="AA4" s="23">
        <v>0.13861491579908569</v>
      </c>
      <c r="AB4" s="23">
        <v>0.13293786899665941</v>
      </c>
      <c r="AC4" s="23">
        <v>0.1420628376466837</v>
      </c>
      <c r="AD4" s="23">
        <v>0.13962838842973871</v>
      </c>
      <c r="AE4" s="23">
        <v>0.14282863368197901</v>
      </c>
      <c r="AF4" s="23">
        <v>0.14075094867731161</v>
      </c>
      <c r="AG4" s="23">
        <v>0.13552119010584049</v>
      </c>
      <c r="AH4" s="23">
        <v>0.13990418030150359</v>
      </c>
      <c r="AI4" s="23">
        <v>0.1289303615964412</v>
      </c>
      <c r="AJ4" s="23">
        <v>0.1173376484569678</v>
      </c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23">
        <v>0.41996285563762231</v>
      </c>
      <c r="C5" s="23">
        <v>0.39815190318803129</v>
      </c>
      <c r="D5" s="23">
        <v>0.41407038592972939</v>
      </c>
      <c r="E5" s="23">
        <v>0.50422827270720161</v>
      </c>
      <c r="F5" s="23">
        <v>0.57059965601278584</v>
      </c>
      <c r="G5" s="23">
        <v>0.63507689051198424</v>
      </c>
      <c r="H5" s="23">
        <v>0.72145224753568538</v>
      </c>
      <c r="I5" s="23">
        <v>0.76049209465043976</v>
      </c>
      <c r="J5" s="23">
        <v>0.64220636397461961</v>
      </c>
      <c r="K5" s="23">
        <v>0.61617103139863427</v>
      </c>
      <c r="L5" s="23">
        <v>0.61770286868480351</v>
      </c>
      <c r="M5" s="23">
        <v>0.63893108737157756</v>
      </c>
      <c r="N5" s="23">
        <v>0.65380683838900266</v>
      </c>
      <c r="O5" s="23">
        <v>0.65696125085400847</v>
      </c>
      <c r="P5" s="23">
        <v>0.68227782724223152</v>
      </c>
      <c r="Q5" s="23">
        <v>0.72252855279001127</v>
      </c>
      <c r="R5" s="23">
        <v>0.77273822650590196</v>
      </c>
      <c r="S5" s="23">
        <v>0.88111669531731551</v>
      </c>
      <c r="T5" s="23">
        <v>1.0068998583796629</v>
      </c>
      <c r="U5" s="23">
        <v>0.85196679752710858</v>
      </c>
      <c r="V5" s="23">
        <v>0.88977995325378956</v>
      </c>
      <c r="W5" s="23">
        <v>0.94964834154516919</v>
      </c>
      <c r="X5" s="23">
        <v>0.96330733459292661</v>
      </c>
      <c r="Y5" s="23">
        <v>0.92004295918972723</v>
      </c>
      <c r="Z5" s="23">
        <v>0.91944886082996413</v>
      </c>
      <c r="AA5" s="23">
        <v>0.89991499513155615</v>
      </c>
      <c r="AB5" s="23">
        <v>0.951803815191411</v>
      </c>
      <c r="AC5" s="23">
        <v>0.97234650841569947</v>
      </c>
      <c r="AD5" s="23">
        <v>0.99489903776428867</v>
      </c>
      <c r="AE5" s="23">
        <v>0.97068839347323188</v>
      </c>
      <c r="AF5" s="23">
        <v>0.79616476678236237</v>
      </c>
      <c r="AG5" s="23">
        <v>0.91632683501126677</v>
      </c>
      <c r="AH5" s="23">
        <v>1.0412009072153781</v>
      </c>
      <c r="AI5" s="23">
        <v>0.99037602312738848</v>
      </c>
      <c r="AJ5" s="23">
        <v>1.0423355549377951</v>
      </c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23">
        <v>8.4872761557178711E-3</v>
      </c>
      <c r="C6" s="23">
        <v>8.3926876198172646E-3</v>
      </c>
      <c r="D6" s="23">
        <v>7.1519924748801996E-3</v>
      </c>
      <c r="E6" s="23">
        <v>6.2730656378654293E-3</v>
      </c>
      <c r="F6" s="23">
        <v>7.1507493911240434E-3</v>
      </c>
      <c r="G6" s="23">
        <v>6.9581573914725891E-3</v>
      </c>
      <c r="H6" s="23">
        <v>6.8022910381196457E-3</v>
      </c>
      <c r="I6" s="23">
        <v>6.8810585708293792E-3</v>
      </c>
      <c r="J6" s="23">
        <v>7.1887716773400157E-3</v>
      </c>
      <c r="K6" s="23">
        <v>6.7574479907533723E-3</v>
      </c>
      <c r="L6" s="23">
        <v>7.0460143862186861E-3</v>
      </c>
      <c r="M6" s="23">
        <v>6.668545519955397E-3</v>
      </c>
      <c r="N6" s="23">
        <v>6.4405888311221517E-3</v>
      </c>
      <c r="O6" s="23">
        <v>6.4170379921842163E-3</v>
      </c>
      <c r="P6" s="23">
        <v>6.8035179717697066E-3</v>
      </c>
      <c r="Q6" s="23">
        <v>6.8488320386731099E-3</v>
      </c>
      <c r="R6" s="23">
        <v>7.9984341986811223E-3</v>
      </c>
      <c r="S6" s="23">
        <v>7.2741071957363847E-3</v>
      </c>
      <c r="T6" s="23">
        <v>7.5048698588991306E-3</v>
      </c>
      <c r="U6" s="23">
        <v>6.435715778711105E-3</v>
      </c>
      <c r="V6" s="23">
        <v>5.8918748091085424E-3</v>
      </c>
      <c r="W6" s="23">
        <v>5.4638171878438361E-3</v>
      </c>
      <c r="X6" s="23">
        <v>5.36354176960305E-3</v>
      </c>
      <c r="Y6" s="23">
        <v>5.2226707416208589E-3</v>
      </c>
      <c r="Z6" s="23">
        <v>5.5040453630166939E-3</v>
      </c>
      <c r="AA6" s="23">
        <v>5.5065562093619324E-3</v>
      </c>
      <c r="AB6" s="23">
        <v>5.3888364572914679E-3</v>
      </c>
      <c r="AC6" s="23">
        <v>5.4565930035182482E-3</v>
      </c>
      <c r="AD6" s="23">
        <v>5.3810275395711404E-3</v>
      </c>
      <c r="AE6" s="23">
        <v>5.3648515337448594E-3</v>
      </c>
      <c r="AF6" s="23">
        <v>5.2975240382852774E-3</v>
      </c>
      <c r="AG6" s="23">
        <v>5.3824873130653974E-3</v>
      </c>
      <c r="AH6" s="23">
        <v>5.6552235776669273E-3</v>
      </c>
      <c r="AI6" s="23">
        <v>5.4701015602339163E-3</v>
      </c>
      <c r="AJ6" s="23">
        <v>5.3667901543956549E-3</v>
      </c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23">
        <v>0.52998401176362386</v>
      </c>
      <c r="C7" s="23">
        <v>0.5656532605618112</v>
      </c>
      <c r="D7" s="23">
        <v>0.54076754202586352</v>
      </c>
      <c r="E7" s="23">
        <v>0.54825382701340397</v>
      </c>
      <c r="F7" s="23">
        <v>0.52482317144882695</v>
      </c>
      <c r="G7" s="23">
        <v>0.52126974452439212</v>
      </c>
      <c r="H7" s="23">
        <v>0.56701161313037285</v>
      </c>
      <c r="I7" s="23">
        <v>0.57008707018130977</v>
      </c>
      <c r="J7" s="23">
        <v>0.56873018175673706</v>
      </c>
      <c r="K7" s="23">
        <v>0.5798354486169861</v>
      </c>
      <c r="L7" s="23">
        <v>0.56401623746352225</v>
      </c>
      <c r="M7" s="23">
        <v>0.66100575326268307</v>
      </c>
      <c r="N7" s="23">
        <v>0.54169992148338109</v>
      </c>
      <c r="O7" s="23">
        <v>0.56199005436170801</v>
      </c>
      <c r="P7" s="23">
        <v>0.53827948126741187</v>
      </c>
      <c r="Q7" s="23">
        <v>0.629401193104836</v>
      </c>
      <c r="R7" s="23">
        <v>0.55058549838397208</v>
      </c>
      <c r="S7" s="23">
        <v>0.60010991420130888</v>
      </c>
      <c r="T7" s="23">
        <v>0.61739095368254127</v>
      </c>
      <c r="U7" s="23">
        <v>0.5974332392472157</v>
      </c>
      <c r="V7" s="23">
        <v>0.59971654643022643</v>
      </c>
      <c r="W7" s="23">
        <v>0.59260499882073892</v>
      </c>
      <c r="X7" s="23">
        <v>0.56249094221575813</v>
      </c>
      <c r="Y7" s="23">
        <v>0.57963725566390589</v>
      </c>
      <c r="Z7" s="23">
        <v>0.46999856859435529</v>
      </c>
      <c r="AA7" s="23">
        <v>0.52978321033279818</v>
      </c>
      <c r="AB7" s="23">
        <v>0.53881734815027693</v>
      </c>
      <c r="AC7" s="23">
        <v>0.50146458871820976</v>
      </c>
      <c r="AD7" s="23">
        <v>0.42495465876392807</v>
      </c>
      <c r="AE7" s="23">
        <v>0.4195889732056769</v>
      </c>
      <c r="AF7" s="23">
        <v>0.41968191032810892</v>
      </c>
      <c r="AG7" s="23">
        <v>0.45742241358042091</v>
      </c>
      <c r="AH7" s="23">
        <v>0.38039143849854179</v>
      </c>
      <c r="AI7" s="23">
        <v>0.38753297984038892</v>
      </c>
      <c r="AJ7" s="23">
        <v>0.3829277164734311</v>
      </c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23">
        <v>7.7768740000000016E-5</v>
      </c>
      <c r="C8" s="23">
        <v>7.470111999999997E-5</v>
      </c>
      <c r="D8" s="23">
        <v>6.7591539999999981E-5</v>
      </c>
      <c r="E8" s="23">
        <v>6.2284040000000018E-5</v>
      </c>
      <c r="F8" s="23">
        <v>4.5913220000000021E-5</v>
      </c>
      <c r="G8" s="23">
        <v>7.0622779999999989E-5</v>
      </c>
      <c r="H8" s="23">
        <v>5.9058340000000013E-5</v>
      </c>
      <c r="I8" s="23">
        <v>6.591667999999999E-5</v>
      </c>
      <c r="J8" s="23">
        <v>3.2509139999999993E-5</v>
      </c>
      <c r="K8" s="23">
        <v>3.1464520000000018E-5</v>
      </c>
      <c r="L8" s="23">
        <v>2.2252659999999961E-5</v>
      </c>
      <c r="M8" s="23">
        <v>6.5950800000000001E-6</v>
      </c>
      <c r="N8" s="23">
        <v>6.5904800000000001E-6</v>
      </c>
      <c r="O8" s="23">
        <v>5.4662399999999997E-6</v>
      </c>
      <c r="P8" s="23">
        <v>5.52032E-6</v>
      </c>
      <c r="Q8" s="23">
        <v>4.3940000000000006E-6</v>
      </c>
      <c r="R8" s="23">
        <v>4.3950400000000014E-6</v>
      </c>
      <c r="S8" s="23">
        <v>3.29576E-6</v>
      </c>
      <c r="T8" s="23">
        <v>2.7139236799999999E-6</v>
      </c>
      <c r="U8" s="23">
        <v>2.6780031199999999E-6</v>
      </c>
      <c r="V8" s="23">
        <v>6.9403879999999993E-6</v>
      </c>
      <c r="W8" s="23">
        <v>2.41614984E-6</v>
      </c>
      <c r="X8" s="23">
        <v>2.08E-6</v>
      </c>
      <c r="Y8" s="23">
        <v>3.1174613599999998E-6</v>
      </c>
      <c r="Z8" s="23">
        <v>2.80401992E-6</v>
      </c>
      <c r="AA8" s="23">
        <v>3.1200000000000002E-6</v>
      </c>
      <c r="AB8" s="23">
        <v>5.0044800000000004E-6</v>
      </c>
      <c r="AC8" s="23">
        <v>8.7287200000000014E-6</v>
      </c>
      <c r="AD8" s="23">
        <v>1.6668079999999999E-5</v>
      </c>
      <c r="AE8" s="23">
        <v>7.1936800000000014E-6</v>
      </c>
      <c r="AF8" s="23">
        <v>5.5639958399999997E-6</v>
      </c>
      <c r="AG8" s="23">
        <v>5.2686400000000001E-6</v>
      </c>
      <c r="AH8" s="23">
        <v>4.4865600000000001E-6</v>
      </c>
      <c r="AI8" s="23">
        <v>4.6446400000000006E-6</v>
      </c>
      <c r="AJ8" s="23">
        <v>3.9530400000000004E-6</v>
      </c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23">
        <v>7.2787249999999998E-2</v>
      </c>
      <c r="C9" s="23">
        <v>4.5155979999999998E-2</v>
      </c>
      <c r="D9" s="23">
        <v>4.7560999999999999E-2</v>
      </c>
      <c r="E9" s="23">
        <v>4.3940739999999999E-2</v>
      </c>
      <c r="F9" s="23">
        <v>5.2392809999999998E-2</v>
      </c>
      <c r="G9" s="23">
        <v>5.1634920000000001E-2</v>
      </c>
      <c r="H9" s="23">
        <v>4.4341909999999998E-2</v>
      </c>
      <c r="I9" s="23">
        <v>4.7084639999999997E-2</v>
      </c>
      <c r="J9" s="23">
        <v>4.9501549999999998E-2</v>
      </c>
      <c r="K9" s="23">
        <v>5.8897169999999999E-2</v>
      </c>
      <c r="L9" s="23">
        <v>6.510261694000001E-2</v>
      </c>
      <c r="M9" s="23">
        <v>6.6167096029999997E-2</v>
      </c>
      <c r="N9" s="23">
        <v>6.8728545399999993E-2</v>
      </c>
      <c r="O9" s="23">
        <v>7.4863481469999993E-2</v>
      </c>
      <c r="P9" s="23">
        <v>8.0295047309999992E-2</v>
      </c>
      <c r="Q9" s="23">
        <v>9.0987790000000013E-2</v>
      </c>
      <c r="R9" s="23">
        <v>9.3300516880000003E-2</v>
      </c>
      <c r="S9" s="23">
        <v>9.366850933000001E-2</v>
      </c>
      <c r="T9" s="23">
        <v>9.4610092479999991E-2</v>
      </c>
      <c r="U9" s="23">
        <v>6.9018084806799995E-2</v>
      </c>
      <c r="V9" s="23">
        <v>9.0528389600000009E-2</v>
      </c>
      <c r="W9" s="23">
        <v>9.3699976079999983E-2</v>
      </c>
      <c r="X9" s="23">
        <v>9.0912642909999994E-2</v>
      </c>
      <c r="Y9" s="23">
        <v>8.8586677099999983E-2</v>
      </c>
      <c r="Z9" s="23">
        <v>8.6536493869999995E-2</v>
      </c>
      <c r="AA9" s="23">
        <v>8.8769181690000004E-2</v>
      </c>
      <c r="AB9" s="23">
        <v>9.0418685320000011E-2</v>
      </c>
      <c r="AC9" s="23">
        <v>9.0343890080000003E-2</v>
      </c>
      <c r="AD9" s="23">
        <v>9.4838011070000006E-2</v>
      </c>
      <c r="AE9" s="23">
        <v>9.1597913211770007E-2</v>
      </c>
      <c r="AF9" s="23">
        <v>8.1203915809999999E-2</v>
      </c>
      <c r="AG9" s="23">
        <v>9.5750438280000003E-2</v>
      </c>
      <c r="AH9" s="23">
        <v>8.8249374972060007E-2</v>
      </c>
      <c r="AI9" s="23">
        <v>8.1270904423019999E-2</v>
      </c>
      <c r="AJ9" s="23">
        <v>8.616113902969999E-2</v>
      </c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>
        <v>2.0603280000000002E-3</v>
      </c>
      <c r="C11" s="23">
        <v>2.0616839999999998E-3</v>
      </c>
      <c r="D11" s="23">
        <v>2.0630399999999999E-3</v>
      </c>
      <c r="E11" s="23">
        <v>2.0649655199999999E-3</v>
      </c>
      <c r="F11" s="23">
        <v>2.07239268E-3</v>
      </c>
      <c r="G11" s="23">
        <v>2.0738744399999998E-3</v>
      </c>
      <c r="H11" s="23">
        <v>2.0778068399999999E-3</v>
      </c>
      <c r="I11" s="23">
        <v>2.0980802000000001E-3</v>
      </c>
      <c r="J11" s="23">
        <v>2.1076917199999998E-3</v>
      </c>
      <c r="K11" s="23">
        <v>2.113055E-3</v>
      </c>
      <c r="L11" s="23">
        <v>2.1196383200000001E-3</v>
      </c>
      <c r="M11" s="23">
        <v>2.1328665199999998E-3</v>
      </c>
      <c r="N11" s="23">
        <v>2.1553233999999999E-3</v>
      </c>
      <c r="O11" s="23">
        <v>2.1755370800000001E-3</v>
      </c>
      <c r="P11" s="23">
        <v>2.1564390072000002E-3</v>
      </c>
      <c r="Q11" s="23">
        <v>2.1668954355999999E-3</v>
      </c>
      <c r="R11" s="23">
        <v>2.2583341727999999E-3</v>
      </c>
      <c r="S11" s="23">
        <v>2.2709492904E-3</v>
      </c>
      <c r="T11" s="23">
        <v>2.1849687944E-3</v>
      </c>
      <c r="U11" s="23">
        <v>2.1919045072E-3</v>
      </c>
      <c r="V11" s="23">
        <v>1.912530868E-3</v>
      </c>
      <c r="W11" s="23">
        <v>2.1699267719999999E-3</v>
      </c>
      <c r="X11" s="23">
        <v>2.1450109588E-3</v>
      </c>
      <c r="Y11" s="23">
        <v>2.0500833432E-3</v>
      </c>
      <c r="Z11" s="23">
        <v>1.9433760988E-3</v>
      </c>
      <c r="AA11" s="23">
        <v>2.0969887072000001E-3</v>
      </c>
      <c r="AB11" s="23">
        <v>2.1876974611999998E-3</v>
      </c>
      <c r="AC11" s="23">
        <v>2.4557704971999998E-3</v>
      </c>
      <c r="AD11" s="23">
        <v>2.2219051048E-3</v>
      </c>
      <c r="AE11" s="23">
        <v>2.0217006367999999E-3</v>
      </c>
      <c r="AF11" s="23">
        <v>2.086195929600001E-3</v>
      </c>
      <c r="AG11" s="23">
        <v>2.2184369246000001E-3</v>
      </c>
      <c r="AH11" s="23">
        <v>2.1137383794000001E-3</v>
      </c>
      <c r="AI11" s="23">
        <v>1.8724221245999999E-3</v>
      </c>
      <c r="AJ11" s="23">
        <v>1.8169750928000001E-3</v>
      </c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1.779720759156028</v>
      </c>
      <c r="C12" s="28">
        <f t="shared" ref="C12:AJ12" si="0">SUM(C3:C11)</f>
        <v>1.668413979851586</v>
      </c>
      <c r="D12" s="28">
        <f t="shared" si="0"/>
        <v>1.7028989544733151</v>
      </c>
      <c r="E12" s="28">
        <f t="shared" si="0"/>
        <v>1.7454784236356131</v>
      </c>
      <c r="F12" s="28">
        <f t="shared" si="0"/>
        <v>1.7914914657840075</v>
      </c>
      <c r="G12" s="28">
        <f t="shared" si="0"/>
        <v>1.8534606486927425</v>
      </c>
      <c r="H12" s="28">
        <f t="shared" si="0"/>
        <v>1.9456572692325897</v>
      </c>
      <c r="I12" s="28">
        <f t="shared" si="0"/>
        <v>2.0519241987839831</v>
      </c>
      <c r="J12" s="28">
        <f t="shared" si="0"/>
        <v>1.9695846020259471</v>
      </c>
      <c r="K12" s="28">
        <f t="shared" si="0"/>
        <v>1.8483654637418092</v>
      </c>
      <c r="L12" s="28">
        <f t="shared" si="0"/>
        <v>1.8637563882207153</v>
      </c>
      <c r="M12" s="28">
        <f t="shared" si="0"/>
        <v>2.0611179157711006</v>
      </c>
      <c r="N12" s="28">
        <f t="shared" si="0"/>
        <v>1.9974843823129176</v>
      </c>
      <c r="O12" s="28">
        <f t="shared" si="0"/>
        <v>2.0066144168789655</v>
      </c>
      <c r="P12" s="28">
        <f t="shared" si="0"/>
        <v>1.9968666748342887</v>
      </c>
      <c r="Q12" s="28">
        <f t="shared" si="0"/>
        <v>2.15612127349601</v>
      </c>
      <c r="R12" s="28">
        <f t="shared" si="0"/>
        <v>2.1245398216219207</v>
      </c>
      <c r="S12" s="28">
        <f t="shared" si="0"/>
        <v>2.2677617346454406</v>
      </c>
      <c r="T12" s="28">
        <f t="shared" si="0"/>
        <v>2.4111904872497929</v>
      </c>
      <c r="U12" s="28">
        <f t="shared" si="0"/>
        <v>2.1516986335686279</v>
      </c>
      <c r="V12" s="28">
        <f t="shared" si="0"/>
        <v>2.2240476206510436</v>
      </c>
      <c r="W12" s="28">
        <f t="shared" si="0"/>
        <v>2.2745491353558212</v>
      </c>
      <c r="X12" s="28">
        <f t="shared" si="0"/>
        <v>2.2161206095504187</v>
      </c>
      <c r="Y12" s="28">
        <f t="shared" si="0"/>
        <v>2.1883473889278293</v>
      </c>
      <c r="Z12" s="28">
        <f t="shared" si="0"/>
        <v>1.9872797090958059</v>
      </c>
      <c r="AA12" s="28">
        <f t="shared" si="0"/>
        <v>2.0397476030937947</v>
      </c>
      <c r="AB12" s="28">
        <f t="shared" si="0"/>
        <v>2.1260731790311103</v>
      </c>
      <c r="AC12" s="28">
        <f t="shared" si="0"/>
        <v>2.1173404477084175</v>
      </c>
      <c r="AD12" s="28">
        <f t="shared" si="0"/>
        <v>2.0540650949093142</v>
      </c>
      <c r="AE12" s="28">
        <f t="shared" si="0"/>
        <v>2.0113332916452591</v>
      </c>
      <c r="AF12" s="28">
        <f t="shared" si="0"/>
        <v>1.8154960212837739</v>
      </c>
      <c r="AG12" s="28">
        <f t="shared" si="0"/>
        <v>1.9564468212757127</v>
      </c>
      <c r="AH12" s="28">
        <f t="shared" si="0"/>
        <v>1.9340917987785822</v>
      </c>
      <c r="AI12" s="28">
        <f t="shared" si="0"/>
        <v>1.8730064607295414</v>
      </c>
      <c r="AJ12" s="28">
        <f t="shared" si="0"/>
        <v>1.9426141760617579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  <row r="15" spans="1:46" x14ac:dyDescent="0.3">
      <c r="B15" s="23"/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T15"/>
  <sheetViews>
    <sheetView workbookViewId="0">
      <selection activeCell="A15" sqref="A15"/>
    </sheetView>
  </sheetViews>
  <sheetFormatPr defaultRowHeight="14.4" x14ac:dyDescent="0.3"/>
  <cols>
    <col min="1" max="1" width="60.5546875" customWidth="1"/>
  </cols>
  <sheetData>
    <row r="1" spans="1:46" s="25" customFormat="1" x14ac:dyDescent="0.3">
      <c r="B1" s="25">
        <v>1990</v>
      </c>
      <c r="C1" s="25">
        <v>1991</v>
      </c>
      <c r="D1" s="25">
        <v>1992</v>
      </c>
      <c r="E1" s="25">
        <v>1993</v>
      </c>
      <c r="F1" s="25">
        <v>1994</v>
      </c>
      <c r="G1" s="25">
        <v>1995</v>
      </c>
      <c r="H1" s="25">
        <v>1996</v>
      </c>
      <c r="I1" s="25">
        <v>1997</v>
      </c>
      <c r="J1" s="25">
        <v>1998</v>
      </c>
      <c r="K1" s="25">
        <v>1999</v>
      </c>
      <c r="L1" s="25">
        <v>2000</v>
      </c>
      <c r="M1" s="25">
        <v>2001</v>
      </c>
      <c r="N1" s="25">
        <v>2002</v>
      </c>
      <c r="O1" s="25">
        <v>2003</v>
      </c>
      <c r="P1" s="25">
        <v>2004</v>
      </c>
      <c r="Q1" s="25">
        <v>2005</v>
      </c>
      <c r="R1" s="25">
        <v>2006</v>
      </c>
      <c r="S1" s="25">
        <v>2007</v>
      </c>
      <c r="T1" s="25">
        <v>2008</v>
      </c>
      <c r="U1" s="25">
        <v>2009</v>
      </c>
      <c r="V1" s="25">
        <v>2010</v>
      </c>
      <c r="W1" s="25">
        <v>2011</v>
      </c>
      <c r="X1" s="25">
        <v>2012</v>
      </c>
      <c r="Y1" s="25">
        <v>2013</v>
      </c>
      <c r="Z1" s="25">
        <v>2014</v>
      </c>
      <c r="AA1" s="25">
        <v>2015</v>
      </c>
      <c r="AB1" s="25">
        <v>2016</v>
      </c>
      <c r="AC1" s="25">
        <v>2017</v>
      </c>
      <c r="AD1" s="25">
        <v>2018</v>
      </c>
      <c r="AE1" s="25">
        <v>2019</v>
      </c>
      <c r="AF1" s="25">
        <v>2020</v>
      </c>
      <c r="AG1" s="25">
        <v>2021</v>
      </c>
      <c r="AH1" s="25">
        <v>2022</v>
      </c>
      <c r="AI1" s="25">
        <v>2023</v>
      </c>
      <c r="AJ1" s="25">
        <v>2024</v>
      </c>
    </row>
    <row r="2" spans="1:46" s="25" customFormat="1" x14ac:dyDescent="0.3">
      <c r="A2" s="30" t="s">
        <v>72</v>
      </c>
      <c r="B2" s="25" t="s">
        <v>25</v>
      </c>
      <c r="C2" s="25" t="s">
        <v>25</v>
      </c>
      <c r="D2" s="25" t="s">
        <v>25</v>
      </c>
      <c r="E2" s="25" t="s">
        <v>25</v>
      </c>
      <c r="F2" s="25" t="s">
        <v>25</v>
      </c>
      <c r="G2" s="25" t="s">
        <v>25</v>
      </c>
      <c r="H2" s="25" t="s">
        <v>25</v>
      </c>
      <c r="I2" s="25" t="s">
        <v>25</v>
      </c>
      <c r="J2" s="25" t="s">
        <v>25</v>
      </c>
      <c r="K2" s="25" t="s">
        <v>25</v>
      </c>
      <c r="L2" s="25" t="s">
        <v>25</v>
      </c>
      <c r="M2" s="25" t="s">
        <v>25</v>
      </c>
      <c r="N2" s="25" t="s">
        <v>25</v>
      </c>
      <c r="O2" s="25" t="s">
        <v>25</v>
      </c>
      <c r="P2" s="25" t="s">
        <v>25</v>
      </c>
      <c r="Q2" s="25" t="s">
        <v>25</v>
      </c>
      <c r="R2" s="25" t="s">
        <v>25</v>
      </c>
      <c r="S2" s="25" t="s">
        <v>25</v>
      </c>
      <c r="T2" s="25" t="s">
        <v>25</v>
      </c>
      <c r="U2" s="25" t="s">
        <v>25</v>
      </c>
      <c r="V2" s="25" t="s">
        <v>25</v>
      </c>
      <c r="W2" s="25" t="s">
        <v>25</v>
      </c>
      <c r="X2" s="25" t="s">
        <v>25</v>
      </c>
      <c r="Y2" s="25" t="s">
        <v>25</v>
      </c>
      <c r="Z2" s="25" t="s">
        <v>25</v>
      </c>
      <c r="AA2" s="25" t="s">
        <v>25</v>
      </c>
      <c r="AB2" s="25" t="s">
        <v>25</v>
      </c>
      <c r="AC2" s="25" t="s">
        <v>25</v>
      </c>
      <c r="AD2" s="25" t="s">
        <v>25</v>
      </c>
      <c r="AE2" s="25" t="s">
        <v>25</v>
      </c>
      <c r="AF2" s="25" t="s">
        <v>25</v>
      </c>
      <c r="AG2" s="25" t="s">
        <v>25</v>
      </c>
      <c r="AH2" s="25" t="s">
        <v>25</v>
      </c>
      <c r="AI2" s="25" t="s">
        <v>25</v>
      </c>
      <c r="AJ2" s="25" t="s">
        <v>25</v>
      </c>
    </row>
    <row r="3" spans="1:46" x14ac:dyDescent="0.3">
      <c r="A3" s="34" t="s">
        <v>73</v>
      </c>
      <c r="B3" s="23">
        <v>7.8463441398306022E-2</v>
      </c>
      <c r="C3" s="23">
        <v>7.2049387481343194E-2</v>
      </c>
      <c r="D3" s="23">
        <v>6.7625241916886167E-2</v>
      </c>
      <c r="E3" s="23">
        <v>6.5088049611151749E-2</v>
      </c>
      <c r="F3" s="23">
        <v>6.480452864468432E-2</v>
      </c>
      <c r="G3" s="23">
        <v>0.1008309407095537</v>
      </c>
      <c r="H3" s="23">
        <v>9.5536763036768779E-2</v>
      </c>
      <c r="I3" s="23">
        <v>0.10291239577225141</v>
      </c>
      <c r="J3" s="23">
        <v>0.1097031210847116</v>
      </c>
      <c r="K3" s="23">
        <v>9.8663181685835627E-2</v>
      </c>
      <c r="L3" s="23">
        <v>0.1006382848319733</v>
      </c>
      <c r="M3" s="23">
        <v>0.11133836683556229</v>
      </c>
      <c r="N3" s="23">
        <v>0.1216288275752304</v>
      </c>
      <c r="O3" s="23">
        <v>0.118030597821405</v>
      </c>
      <c r="P3" s="23">
        <v>0.1221962391174797</v>
      </c>
      <c r="Q3" s="23">
        <v>0.13185856904696411</v>
      </c>
      <c r="R3" s="23">
        <v>0.13292701960656619</v>
      </c>
      <c r="S3" s="23">
        <v>0.1323901032273202</v>
      </c>
      <c r="T3" s="23">
        <v>0.16993339320806031</v>
      </c>
      <c r="U3" s="23">
        <v>0.1369342682325031</v>
      </c>
      <c r="V3" s="23">
        <v>0.1380260600478995</v>
      </c>
      <c r="W3" s="23">
        <v>0.1424976789540294</v>
      </c>
      <c r="X3" s="23">
        <v>0.13669667318505549</v>
      </c>
      <c r="Y3" s="23">
        <v>0.133497798177385</v>
      </c>
      <c r="Z3" s="23">
        <v>0.1144884176138965</v>
      </c>
      <c r="AA3" s="23">
        <v>0.12163186158043079</v>
      </c>
      <c r="AB3" s="23">
        <v>0.12622196111979919</v>
      </c>
      <c r="AC3" s="23">
        <v>0.13501512862069881</v>
      </c>
      <c r="AD3" s="23">
        <v>0.1358363413781242</v>
      </c>
      <c r="AE3" s="23">
        <v>0.12887687793738001</v>
      </c>
      <c r="AF3" s="23">
        <v>0.12817215367448129</v>
      </c>
      <c r="AG3" s="23">
        <v>0.13204721160856661</v>
      </c>
      <c r="AH3" s="23">
        <v>0.1243835355799211</v>
      </c>
      <c r="AI3" s="23">
        <v>0.11225146612799659</v>
      </c>
      <c r="AJ3" s="23">
        <v>0.1140847304656419</v>
      </c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23">
        <v>0.19294636198433651</v>
      </c>
      <c r="C4" s="23">
        <v>0.16623272592687949</v>
      </c>
      <c r="D4" s="23">
        <v>0.14221928598763461</v>
      </c>
      <c r="E4" s="23">
        <v>0.1146956061129366</v>
      </c>
      <c r="F4" s="23">
        <v>0.11780352481778231</v>
      </c>
      <c r="G4" s="23">
        <v>0.12881589106275659</v>
      </c>
      <c r="H4" s="23">
        <v>0.13328840962692409</v>
      </c>
      <c r="I4" s="23">
        <v>0.1397162143977245</v>
      </c>
      <c r="J4" s="23">
        <v>0.14228599398785399</v>
      </c>
      <c r="K4" s="23">
        <v>0.1297706357998028</v>
      </c>
      <c r="L4" s="23">
        <v>0.13145862043204379</v>
      </c>
      <c r="M4" s="23">
        <v>0.14608384814139089</v>
      </c>
      <c r="N4" s="23">
        <v>0.15280024040330539</v>
      </c>
      <c r="O4" s="23">
        <v>0.14343360342665351</v>
      </c>
      <c r="P4" s="23">
        <v>0.14067560360653381</v>
      </c>
      <c r="Q4" s="23">
        <v>0.14258340471191441</v>
      </c>
      <c r="R4" s="23">
        <v>0.14100630030676181</v>
      </c>
      <c r="S4" s="23">
        <v>0.1304593801439021</v>
      </c>
      <c r="T4" s="23">
        <v>0.13574062840880219</v>
      </c>
      <c r="U4" s="23">
        <v>0.108626098214434</v>
      </c>
      <c r="V4" s="23">
        <v>0.10388504585871659</v>
      </c>
      <c r="W4" s="23">
        <v>9.6890714200351308E-2</v>
      </c>
      <c r="X4" s="23">
        <v>9.1372689664557583E-2</v>
      </c>
      <c r="Y4" s="23">
        <v>0.10483780201752289</v>
      </c>
      <c r="Z4" s="23">
        <v>0.1143281469959468</v>
      </c>
      <c r="AA4" s="23">
        <v>0.10222948499104199</v>
      </c>
      <c r="AB4" s="23">
        <v>9.6154522212567053E-2</v>
      </c>
      <c r="AC4" s="23">
        <v>0.10653080814824981</v>
      </c>
      <c r="AD4" s="23">
        <v>0.10972439254136671</v>
      </c>
      <c r="AE4" s="23">
        <v>0.1133092971020091</v>
      </c>
      <c r="AF4" s="23">
        <v>0.1055097001527895</v>
      </c>
      <c r="AG4" s="23">
        <v>9.8475587897715433E-2</v>
      </c>
      <c r="AH4" s="23">
        <v>0.10641374709677349</v>
      </c>
      <c r="AI4" s="23">
        <v>9.4240972682736623E-2</v>
      </c>
      <c r="AJ4" s="23">
        <v>8.8918208226572926E-2</v>
      </c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23">
        <v>9.1436941820491686</v>
      </c>
      <c r="C5" s="23">
        <v>8.6690268614615693</v>
      </c>
      <c r="D5" s="23">
        <v>9.0180204886534003</v>
      </c>
      <c r="E5" s="23">
        <v>10.978306267863539</v>
      </c>
      <c r="F5" s="23">
        <v>12.42310205878892</v>
      </c>
      <c r="G5" s="23">
        <v>13.82250441233664</v>
      </c>
      <c r="H5" s="23">
        <v>15.699502511251531</v>
      </c>
      <c r="I5" s="23">
        <v>16.54488901185443</v>
      </c>
      <c r="J5" s="23">
        <v>13.978081850674201</v>
      </c>
      <c r="K5" s="23">
        <v>13.41556218212337</v>
      </c>
      <c r="L5" s="23">
        <v>13.455287454326371</v>
      </c>
      <c r="M5" s="23">
        <v>13.91189284741392</v>
      </c>
      <c r="N5" s="23">
        <v>14.23085373978137</v>
      </c>
      <c r="O5" s="23">
        <v>14.2935148853215</v>
      </c>
      <c r="P5" s="23">
        <v>14.832600793309579</v>
      </c>
      <c r="Q5" s="23">
        <v>15.700774549742031</v>
      </c>
      <c r="R5" s="23">
        <v>16.789482291974029</v>
      </c>
      <c r="S5" s="23">
        <v>19.135151386786099</v>
      </c>
      <c r="T5" s="23">
        <v>21.846017624641259</v>
      </c>
      <c r="U5" s="23">
        <v>18.489906546631332</v>
      </c>
      <c r="V5" s="23">
        <v>19.310526810060331</v>
      </c>
      <c r="W5" s="23">
        <v>20.608060850591968</v>
      </c>
      <c r="X5" s="23">
        <v>20.899711611682172</v>
      </c>
      <c r="Y5" s="23">
        <v>19.960648838632391</v>
      </c>
      <c r="Z5" s="23">
        <v>19.948362767816072</v>
      </c>
      <c r="AA5" s="23">
        <v>19.52151978190652</v>
      </c>
      <c r="AB5" s="23">
        <v>20.64261779976086</v>
      </c>
      <c r="AC5" s="23">
        <v>21.08751710145701</v>
      </c>
      <c r="AD5" s="23">
        <v>21.57240125413928</v>
      </c>
      <c r="AE5" s="23">
        <v>21.049286621959361</v>
      </c>
      <c r="AF5" s="23">
        <v>17.26037000779138</v>
      </c>
      <c r="AG5" s="23">
        <v>19.874493744061422</v>
      </c>
      <c r="AH5" s="23">
        <v>22.591394113491241</v>
      </c>
      <c r="AI5" s="23">
        <v>21.500783037472679</v>
      </c>
      <c r="AJ5" s="23">
        <v>22.627059287544821</v>
      </c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23">
        <v>0.28358176279187131</v>
      </c>
      <c r="C6" s="23">
        <v>0.27994870883337819</v>
      </c>
      <c r="D6" s="23">
        <v>0.2374112122917493</v>
      </c>
      <c r="E6" s="23">
        <v>0.20699190491678429</v>
      </c>
      <c r="F6" s="23">
        <v>0.23685637291921829</v>
      </c>
      <c r="G6" s="23">
        <v>0.22931984667718769</v>
      </c>
      <c r="H6" s="23">
        <v>0.2248187824917558</v>
      </c>
      <c r="I6" s="23">
        <v>0.2269108018788884</v>
      </c>
      <c r="J6" s="23">
        <v>0.23717644786955369</v>
      </c>
      <c r="K6" s="23">
        <v>0.22213766219826289</v>
      </c>
      <c r="L6" s="23">
        <v>0.23177127673691539</v>
      </c>
      <c r="M6" s="23">
        <v>0.2187089082828296</v>
      </c>
      <c r="N6" s="23">
        <v>0.2110804956967334</v>
      </c>
      <c r="O6" s="23">
        <v>0.209984585508947</v>
      </c>
      <c r="P6" s="23">
        <v>0.2227811884707919</v>
      </c>
      <c r="Q6" s="23">
        <v>0.22399342635751271</v>
      </c>
      <c r="R6" s="23">
        <v>0.26217993165986098</v>
      </c>
      <c r="S6" s="23">
        <v>0.23666673184598541</v>
      </c>
      <c r="T6" s="23">
        <v>0.24346089855623701</v>
      </c>
      <c r="U6" s="23">
        <v>0.20496666246475009</v>
      </c>
      <c r="V6" s="23">
        <v>0.1875513693882547</v>
      </c>
      <c r="W6" s="23">
        <v>0.17411939387615741</v>
      </c>
      <c r="X6" s="23">
        <v>0.1764024443993602</v>
      </c>
      <c r="Y6" s="23">
        <v>0.17147029506557179</v>
      </c>
      <c r="Z6" s="23">
        <v>0.18169143952203881</v>
      </c>
      <c r="AA6" s="23">
        <v>0.18123375225466851</v>
      </c>
      <c r="AB6" s="23">
        <v>0.1774978184645197</v>
      </c>
      <c r="AC6" s="23">
        <v>0.17937353779150031</v>
      </c>
      <c r="AD6" s="23">
        <v>0.17724047018674061</v>
      </c>
      <c r="AE6" s="23">
        <v>0.17681804294286341</v>
      </c>
      <c r="AF6" s="23">
        <v>0.17498715876710449</v>
      </c>
      <c r="AG6" s="23">
        <v>0.17862488127576839</v>
      </c>
      <c r="AH6" s="23">
        <v>0.18727847333603689</v>
      </c>
      <c r="AI6" s="23">
        <v>0.17958839657540571</v>
      </c>
      <c r="AJ6" s="23">
        <v>0.17548449549994011</v>
      </c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23">
        <v>0.2323910207332788</v>
      </c>
      <c r="C7" s="23">
        <v>0.27025401679440558</v>
      </c>
      <c r="D7" s="23">
        <v>0.23687039022515191</v>
      </c>
      <c r="E7" s="23">
        <v>0.21689103026184101</v>
      </c>
      <c r="F7" s="23">
        <v>0.18691297565254181</v>
      </c>
      <c r="G7" s="23">
        <v>0.17595314581332441</v>
      </c>
      <c r="H7" s="23">
        <v>0.18373719593859661</v>
      </c>
      <c r="I7" s="23">
        <v>0.1728397670166027</v>
      </c>
      <c r="J7" s="23">
        <v>0.16898478178661511</v>
      </c>
      <c r="K7" s="23">
        <v>0.1728012002394643</v>
      </c>
      <c r="L7" s="23">
        <v>0.16176897580968469</v>
      </c>
      <c r="M7" s="23">
        <v>0.18524967379958371</v>
      </c>
      <c r="N7" s="23">
        <v>0.1528768460282654</v>
      </c>
      <c r="O7" s="23">
        <v>0.15772889713598159</v>
      </c>
      <c r="P7" s="23">
        <v>0.14903430066923001</v>
      </c>
      <c r="Q7" s="23">
        <v>0.17074881021958599</v>
      </c>
      <c r="R7" s="23">
        <v>0.14951406665380909</v>
      </c>
      <c r="S7" s="23">
        <v>0.16114915499446489</v>
      </c>
      <c r="T7" s="23">
        <v>0.16698576742226101</v>
      </c>
      <c r="U7" s="23">
        <v>0.1614952731095049</v>
      </c>
      <c r="V7" s="23">
        <v>0.16107732643714229</v>
      </c>
      <c r="W7" s="23">
        <v>0.1582803958403172</v>
      </c>
      <c r="X7" s="23">
        <v>0.14951972667285809</v>
      </c>
      <c r="Y7" s="23">
        <v>0.1537781886960175</v>
      </c>
      <c r="Z7" s="23">
        <v>0.1243178481802515</v>
      </c>
      <c r="AA7" s="23">
        <v>0.1399463152757591</v>
      </c>
      <c r="AB7" s="23">
        <v>0.14245833732235921</v>
      </c>
      <c r="AC7" s="23">
        <v>0.13230072292752909</v>
      </c>
      <c r="AD7" s="23">
        <v>0.1124181578675912</v>
      </c>
      <c r="AE7" s="23">
        <v>0.1108200839117898</v>
      </c>
      <c r="AF7" s="23">
        <v>0.1109824917358692</v>
      </c>
      <c r="AG7" s="23">
        <v>0.12042093004512119</v>
      </c>
      <c r="AH7" s="23">
        <v>0.1001699366937784</v>
      </c>
      <c r="AI7" s="23">
        <v>0.1024090922252985</v>
      </c>
      <c r="AJ7" s="23">
        <v>0.10164331650118549</v>
      </c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23">
        <v>6.6855768000000006E-4</v>
      </c>
      <c r="C8" s="23">
        <v>6.8038783999999942E-4</v>
      </c>
      <c r="D8" s="23">
        <v>6.2326327999999963E-4</v>
      </c>
      <c r="E8" s="23">
        <v>5.9759728000000013E-4</v>
      </c>
      <c r="F8" s="23">
        <v>4.0980504000000012E-4</v>
      </c>
      <c r="G8" s="23">
        <v>6.4344295999999978E-4</v>
      </c>
      <c r="H8" s="23">
        <v>5.6269688000000007E-4</v>
      </c>
      <c r="I8" s="23">
        <v>6.5579375999999978E-4</v>
      </c>
      <c r="J8" s="23">
        <v>3.0049847999999983E-4</v>
      </c>
      <c r="K8" s="23">
        <v>3.1375664000000009E-4</v>
      </c>
      <c r="L8" s="23">
        <v>1.8393911999999951E-4</v>
      </c>
      <c r="M8" s="23">
        <v>8.1665600000000013E-6</v>
      </c>
      <c r="N8" s="23">
        <v>8.1113600000000006E-6</v>
      </c>
      <c r="O8" s="23">
        <v>6.7276800000000003E-6</v>
      </c>
      <c r="P8" s="23">
        <v>6.7942400000000004E-6</v>
      </c>
      <c r="Q8" s="23">
        <v>5.4080000000000014E-6</v>
      </c>
      <c r="R8" s="23">
        <v>5.4092800000000003E-6</v>
      </c>
      <c r="S8" s="23">
        <v>4.0563200000000002E-6</v>
      </c>
      <c r="T8" s="23">
        <v>3.3402137600000002E-6</v>
      </c>
      <c r="U8" s="23">
        <v>3.2960038399999998E-6</v>
      </c>
      <c r="V8" s="23">
        <v>8.5420159999999993E-6</v>
      </c>
      <c r="W8" s="23">
        <v>2.97372288E-6</v>
      </c>
      <c r="X8" s="23">
        <v>2.5600000000000001E-6</v>
      </c>
      <c r="Y8" s="23">
        <v>3.8368755200000006E-6</v>
      </c>
      <c r="Z8" s="23">
        <v>3.45110144E-6</v>
      </c>
      <c r="AA8" s="23">
        <v>3.8400000000000014E-6</v>
      </c>
      <c r="AB8" s="23">
        <v>6.1593599999999996E-6</v>
      </c>
      <c r="AC8" s="23">
        <v>1.074304E-5</v>
      </c>
      <c r="AD8" s="23">
        <v>2.0514559999999999E-5</v>
      </c>
      <c r="AE8" s="23">
        <v>8.8537600000000004E-6</v>
      </c>
      <c r="AF8" s="23">
        <v>6.8479948800000004E-6</v>
      </c>
      <c r="AG8" s="23">
        <v>6.4844799999999998E-6</v>
      </c>
      <c r="AH8" s="23">
        <v>5.521920000000001E-6</v>
      </c>
      <c r="AI8" s="23">
        <v>5.7164800000000014E-6</v>
      </c>
      <c r="AJ8" s="23">
        <v>4.865280000000001E-6</v>
      </c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23">
        <v>0.54580795500000001</v>
      </c>
      <c r="C9" s="23">
        <v>0.42916301200000001</v>
      </c>
      <c r="D9" s="23">
        <v>0.45153634999999998</v>
      </c>
      <c r="E9" s="23">
        <v>0.34895781599999998</v>
      </c>
      <c r="F9" s="23">
        <v>0.30426075899999999</v>
      </c>
      <c r="G9" s="23">
        <v>0.32016802799999999</v>
      </c>
      <c r="H9" s="23">
        <v>0.31580361899999998</v>
      </c>
      <c r="I9" s="23">
        <v>0.39129002000000002</v>
      </c>
      <c r="J9" s="23">
        <v>0.45675755600000001</v>
      </c>
      <c r="K9" s="23">
        <v>0.45342011100000001</v>
      </c>
      <c r="L9" s="23">
        <v>0.48942114964599998</v>
      </c>
      <c r="M9" s="23">
        <v>0.50143760222699996</v>
      </c>
      <c r="N9" s="23">
        <v>0.53860985486000001</v>
      </c>
      <c r="O9" s="23">
        <v>0.56639356552299991</v>
      </c>
      <c r="P9" s="23">
        <v>0.58075695117899995</v>
      </c>
      <c r="Q9" s="23">
        <v>0.75617082699999993</v>
      </c>
      <c r="R9" s="23">
        <v>0.6424827799920001</v>
      </c>
      <c r="S9" s="23">
        <v>0.63707915619699995</v>
      </c>
      <c r="T9" s="23">
        <v>0.62327758203200001</v>
      </c>
      <c r="U9" s="23">
        <v>0.50354051249412002</v>
      </c>
      <c r="V9" s="23">
        <v>0.5798407286399998</v>
      </c>
      <c r="W9" s="23">
        <v>0.40106213137199997</v>
      </c>
      <c r="X9" s="23">
        <v>0.220631017919</v>
      </c>
      <c r="Y9" s="23">
        <v>0.22321810979000001</v>
      </c>
      <c r="Z9" s="23">
        <v>0.22960960356674451</v>
      </c>
      <c r="AA9" s="23">
        <v>0.25868875482100001</v>
      </c>
      <c r="AB9" s="23">
        <v>0.24688516028800001</v>
      </c>
      <c r="AC9" s="23">
        <v>0.184135609422</v>
      </c>
      <c r="AD9" s="23">
        <v>0.27661989884299998</v>
      </c>
      <c r="AE9" s="23">
        <v>0.18880584317026791</v>
      </c>
      <c r="AF9" s="23">
        <v>5.6534768010914178E-2</v>
      </c>
      <c r="AG9" s="23">
        <v>0.1664062019188792</v>
      </c>
      <c r="AH9" s="23">
        <v>0.1105886500393256</v>
      </c>
      <c r="AI9" s="23">
        <v>0.1859726659716511</v>
      </c>
      <c r="AJ9" s="23">
        <v>0.24658387659593869</v>
      </c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>
        <v>4.6738580000000004E-3</v>
      </c>
      <c r="C11" s="23">
        <v>4.675101000000001E-3</v>
      </c>
      <c r="D11" s="23">
        <v>4.6763440000000007E-3</v>
      </c>
      <c r="E11" s="23">
        <v>4.6781090600000004E-3</v>
      </c>
      <c r="F11" s="23">
        <v>4.7184672900000011E-3</v>
      </c>
      <c r="G11" s="23">
        <v>4.6862755699999996E-3</v>
      </c>
      <c r="H11" s="23">
        <v>4.6898802700000011E-3</v>
      </c>
      <c r="I11" s="23">
        <v>4.7628558500000008E-3</v>
      </c>
      <c r="J11" s="23">
        <v>4.769378910000001E-3</v>
      </c>
      <c r="K11" s="23">
        <v>4.743795250000001E-3</v>
      </c>
      <c r="L11" s="23">
        <v>4.7559299600000004E-3</v>
      </c>
      <c r="M11" s="23">
        <v>4.8115183100000004E-3</v>
      </c>
      <c r="N11" s="23">
        <v>4.8726779500000011E-3</v>
      </c>
      <c r="O11" s="23">
        <v>4.914877990000001E-3</v>
      </c>
      <c r="P11" s="23">
        <v>4.796989467600001E-3</v>
      </c>
      <c r="Q11" s="23">
        <v>4.7997655772999996E-3</v>
      </c>
      <c r="R11" s="23">
        <v>5.0135091098999999E-3</v>
      </c>
      <c r="S11" s="23">
        <v>5.0316171682000012E-3</v>
      </c>
      <c r="T11" s="23">
        <v>4.8217015877000001E-3</v>
      </c>
      <c r="U11" s="23">
        <v>4.8322655676000014E-3</v>
      </c>
      <c r="V11" s="23">
        <v>4.283771031500001E-3</v>
      </c>
      <c r="W11" s="23">
        <v>4.8708117884999997E-3</v>
      </c>
      <c r="X11" s="23">
        <v>4.7824780854000002E-3</v>
      </c>
      <c r="Y11" s="23">
        <v>4.5480418931000003E-3</v>
      </c>
      <c r="Z11" s="23">
        <v>4.2608778429000004E-3</v>
      </c>
      <c r="AA11" s="23">
        <v>4.5859009175999998E-3</v>
      </c>
      <c r="AB11" s="23">
        <v>4.8219863120999998E-3</v>
      </c>
      <c r="AC11" s="23">
        <v>5.4185580500999992E-3</v>
      </c>
      <c r="AD11" s="23">
        <v>4.8713713158999991E-3</v>
      </c>
      <c r="AE11" s="23">
        <v>4.4110378219000008E-3</v>
      </c>
      <c r="AF11" s="23">
        <v>4.5022853543000008E-3</v>
      </c>
      <c r="AG11" s="23">
        <v>4.8417306205500001E-3</v>
      </c>
      <c r="AH11" s="23">
        <v>4.6034225614499996E-3</v>
      </c>
      <c r="AI11" s="23">
        <v>4.0347320205500001E-3</v>
      </c>
      <c r="AJ11" s="23">
        <v>3.8997104698999998E-3</v>
      </c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10.48222713963696</v>
      </c>
      <c r="C12" s="28">
        <f t="shared" ref="C12:AJ12" si="0">SUM(C3:C11)</f>
        <v>9.892030201337576</v>
      </c>
      <c r="D12" s="28">
        <f t="shared" si="0"/>
        <v>10.15898257635482</v>
      </c>
      <c r="E12" s="28">
        <f t="shared" si="0"/>
        <v>11.936206381106254</v>
      </c>
      <c r="F12" s="28">
        <f t="shared" si="0"/>
        <v>13.338868492153146</v>
      </c>
      <c r="G12" s="28">
        <f t="shared" si="0"/>
        <v>14.78292198312946</v>
      </c>
      <c r="H12" s="28">
        <f t="shared" si="0"/>
        <v>16.657939858495578</v>
      </c>
      <c r="I12" s="28">
        <f t="shared" si="0"/>
        <v>17.583976860529894</v>
      </c>
      <c r="J12" s="28">
        <f t="shared" si="0"/>
        <v>15.098059628792933</v>
      </c>
      <c r="K12" s="28">
        <f t="shared" si="0"/>
        <v>14.497412524936736</v>
      </c>
      <c r="L12" s="28">
        <f t="shared" si="0"/>
        <v>14.575285630862988</v>
      </c>
      <c r="M12" s="28">
        <f t="shared" si="0"/>
        <v>15.079530931570288</v>
      </c>
      <c r="N12" s="28">
        <f t="shared" si="0"/>
        <v>15.412730793654907</v>
      </c>
      <c r="O12" s="28">
        <f t="shared" si="0"/>
        <v>15.494007740407488</v>
      </c>
      <c r="P12" s="28">
        <f t="shared" si="0"/>
        <v>16.052848860060216</v>
      </c>
      <c r="Q12" s="28">
        <f t="shared" si="0"/>
        <v>17.130934760655304</v>
      </c>
      <c r="R12" s="28">
        <f t="shared" si="0"/>
        <v>18.122611308582929</v>
      </c>
      <c r="S12" s="28">
        <f t="shared" si="0"/>
        <v>20.437931586682975</v>
      </c>
      <c r="T12" s="28">
        <f t="shared" si="0"/>
        <v>23.190240936070079</v>
      </c>
      <c r="U12" s="28">
        <f t="shared" si="0"/>
        <v>19.610304922718083</v>
      </c>
      <c r="V12" s="28">
        <f t="shared" si="0"/>
        <v>20.485199653479846</v>
      </c>
      <c r="W12" s="28">
        <f t="shared" si="0"/>
        <v>21.585784950346206</v>
      </c>
      <c r="X12" s="28">
        <f t="shared" si="0"/>
        <v>21.679119201608401</v>
      </c>
      <c r="Y12" s="28">
        <f t="shared" si="0"/>
        <v>20.752002911147507</v>
      </c>
      <c r="Z12" s="28">
        <f t="shared" si="0"/>
        <v>20.717062552639284</v>
      </c>
      <c r="AA12" s="28">
        <f t="shared" si="0"/>
        <v>20.329839691747022</v>
      </c>
      <c r="AB12" s="28">
        <f t="shared" si="0"/>
        <v>21.436663744840203</v>
      </c>
      <c r="AC12" s="28">
        <f t="shared" si="0"/>
        <v>21.830302209457088</v>
      </c>
      <c r="AD12" s="28">
        <f t="shared" si="0"/>
        <v>22.389132400832001</v>
      </c>
      <c r="AE12" s="28">
        <f t="shared" si="0"/>
        <v>21.772336658605571</v>
      </c>
      <c r="AF12" s="28">
        <f t="shared" si="0"/>
        <v>17.841065413481715</v>
      </c>
      <c r="AG12" s="28">
        <f t="shared" si="0"/>
        <v>20.575316771908025</v>
      </c>
      <c r="AH12" s="28">
        <f t="shared" si="0"/>
        <v>23.224837400718521</v>
      </c>
      <c r="AI12" s="28">
        <f t="shared" si="0"/>
        <v>22.179286079556316</v>
      </c>
      <c r="AJ12" s="28">
        <f t="shared" si="0"/>
        <v>23.357678490584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  <row r="15" spans="1:46" x14ac:dyDescent="0.3">
      <c r="B15" s="23"/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T12"/>
  <sheetViews>
    <sheetView workbookViewId="0">
      <selection activeCell="A15" sqref="A15"/>
    </sheetView>
  </sheetViews>
  <sheetFormatPr defaultRowHeight="14.4" x14ac:dyDescent="0.3"/>
  <cols>
    <col min="1" max="1" width="60.109375" customWidth="1"/>
  </cols>
  <sheetData>
    <row r="1" spans="1:46" s="25" customFormat="1" x14ac:dyDescent="0.3">
      <c r="B1" s="25">
        <v>1990</v>
      </c>
      <c r="C1" s="25">
        <v>1991</v>
      </c>
      <c r="D1" s="25">
        <v>1992</v>
      </c>
      <c r="E1" s="25">
        <v>1993</v>
      </c>
      <c r="F1" s="25">
        <v>1994</v>
      </c>
      <c r="G1" s="25">
        <v>1995</v>
      </c>
      <c r="H1" s="25">
        <v>1996</v>
      </c>
      <c r="I1" s="25">
        <v>1997</v>
      </c>
      <c r="J1" s="25">
        <v>1998</v>
      </c>
      <c r="K1" s="25">
        <v>1999</v>
      </c>
      <c r="L1" s="25">
        <v>2000</v>
      </c>
      <c r="M1" s="25">
        <v>2001</v>
      </c>
      <c r="N1" s="25">
        <v>2002</v>
      </c>
      <c r="O1" s="25">
        <v>2003</v>
      </c>
      <c r="P1" s="25">
        <v>2004</v>
      </c>
      <c r="Q1" s="25">
        <v>2005</v>
      </c>
      <c r="R1" s="25">
        <v>2006</v>
      </c>
      <c r="S1" s="25">
        <v>2007</v>
      </c>
      <c r="T1" s="25">
        <v>2008</v>
      </c>
      <c r="U1" s="25">
        <v>2009</v>
      </c>
      <c r="V1" s="25">
        <v>2010</v>
      </c>
      <c r="W1" s="25">
        <v>2011</v>
      </c>
      <c r="X1" s="25">
        <v>2012</v>
      </c>
      <c r="Y1" s="25">
        <v>2013</v>
      </c>
      <c r="Z1" s="25">
        <v>2014</v>
      </c>
      <c r="AA1" s="25">
        <v>2015</v>
      </c>
      <c r="AB1" s="25">
        <v>2016</v>
      </c>
      <c r="AC1" s="25">
        <v>2017</v>
      </c>
      <c r="AD1" s="25">
        <v>2018</v>
      </c>
      <c r="AE1" s="25">
        <v>2019</v>
      </c>
      <c r="AF1" s="25">
        <v>2020</v>
      </c>
      <c r="AG1" s="25">
        <v>2021</v>
      </c>
      <c r="AH1" s="25">
        <v>2022</v>
      </c>
      <c r="AI1" s="25">
        <v>2023</v>
      </c>
      <c r="AJ1" s="25">
        <v>2024</v>
      </c>
    </row>
    <row r="2" spans="1:46" s="25" customFormat="1" x14ac:dyDescent="0.3">
      <c r="A2" s="30" t="s">
        <v>59</v>
      </c>
      <c r="B2" s="25" t="s">
        <v>25</v>
      </c>
      <c r="C2" s="25" t="s">
        <v>25</v>
      </c>
      <c r="D2" s="25" t="s">
        <v>25</v>
      </c>
      <c r="E2" s="25" t="s">
        <v>25</v>
      </c>
      <c r="F2" s="25" t="s">
        <v>25</v>
      </c>
      <c r="G2" s="25" t="s">
        <v>25</v>
      </c>
      <c r="H2" s="25" t="s">
        <v>25</v>
      </c>
      <c r="I2" s="25" t="s">
        <v>25</v>
      </c>
      <c r="J2" s="25" t="s">
        <v>25</v>
      </c>
      <c r="K2" s="25" t="s">
        <v>25</v>
      </c>
      <c r="L2" s="25" t="s">
        <v>25</v>
      </c>
      <c r="M2" s="25" t="s">
        <v>25</v>
      </c>
      <c r="N2" s="25" t="s">
        <v>25</v>
      </c>
      <c r="O2" s="25" t="s">
        <v>25</v>
      </c>
      <c r="P2" s="25" t="s">
        <v>25</v>
      </c>
      <c r="Q2" s="25" t="s">
        <v>25</v>
      </c>
      <c r="R2" s="25" t="s">
        <v>25</v>
      </c>
      <c r="S2" s="25" t="s">
        <v>25</v>
      </c>
      <c r="T2" s="25" t="s">
        <v>25</v>
      </c>
      <c r="U2" s="25" t="s">
        <v>25</v>
      </c>
      <c r="V2" s="25" t="s">
        <v>25</v>
      </c>
      <c r="W2" s="25" t="s">
        <v>25</v>
      </c>
      <c r="X2" s="25" t="s">
        <v>25</v>
      </c>
      <c r="Y2" s="25" t="s">
        <v>25</v>
      </c>
      <c r="Z2" s="25" t="s">
        <v>25</v>
      </c>
      <c r="AA2" s="25" t="s">
        <v>25</v>
      </c>
      <c r="AB2" s="25" t="s">
        <v>25</v>
      </c>
      <c r="AC2" s="25" t="s">
        <v>25</v>
      </c>
      <c r="AD2" s="25" t="s">
        <v>25</v>
      </c>
      <c r="AE2" s="25" t="s">
        <v>25</v>
      </c>
      <c r="AF2" s="25" t="s">
        <v>25</v>
      </c>
      <c r="AG2" s="25" t="s">
        <v>25</v>
      </c>
      <c r="AH2" s="25" t="s">
        <v>25</v>
      </c>
      <c r="AI2" s="25" t="s">
        <v>25</v>
      </c>
      <c r="AJ2" s="25" t="s">
        <v>25</v>
      </c>
    </row>
    <row r="3" spans="1:46" x14ac:dyDescent="0.3">
      <c r="A3" s="34" t="s">
        <v>73</v>
      </c>
      <c r="B3" s="23">
        <v>1.462642849540285</v>
      </c>
      <c r="C3" s="23">
        <v>1.3275054283242429</v>
      </c>
      <c r="D3" s="23">
        <v>0.87660226744678837</v>
      </c>
      <c r="E3" s="23">
        <v>0.88329531378193804</v>
      </c>
      <c r="F3" s="23">
        <v>0.76533483396242297</v>
      </c>
      <c r="G3" s="23">
        <v>0.73840024514296043</v>
      </c>
      <c r="H3" s="23">
        <v>0.75889495391958706</v>
      </c>
      <c r="I3" s="23">
        <v>0.77798961701173419</v>
      </c>
      <c r="J3" s="23">
        <v>0.75387180029468981</v>
      </c>
      <c r="K3" s="23">
        <v>0.51631818926466411</v>
      </c>
      <c r="L3" s="23">
        <v>0.57667511797656756</v>
      </c>
      <c r="M3" s="23">
        <v>0.60268620862052269</v>
      </c>
      <c r="N3" s="23">
        <v>0.61194448272885404</v>
      </c>
      <c r="O3" s="23">
        <v>0.58158728814133653</v>
      </c>
      <c r="P3" s="23">
        <v>0.55026517277990084</v>
      </c>
      <c r="Q3" s="23">
        <v>0.56686468595726336</v>
      </c>
      <c r="R3" s="23">
        <v>0.59988637142274559</v>
      </c>
      <c r="S3" s="23">
        <v>0.57387529783616553</v>
      </c>
      <c r="T3" s="23">
        <v>0.58056614353357217</v>
      </c>
      <c r="U3" s="23">
        <v>0.56138116336907606</v>
      </c>
      <c r="V3" s="23">
        <v>0.54505822497299805</v>
      </c>
      <c r="W3" s="23">
        <v>0.55372890406698327</v>
      </c>
      <c r="X3" s="23">
        <v>0.52894137533572261</v>
      </c>
      <c r="Y3" s="23">
        <v>0.52578847356330916</v>
      </c>
      <c r="Z3" s="23">
        <v>0.41534387334068762</v>
      </c>
      <c r="AA3" s="23">
        <v>0.4097154954087745</v>
      </c>
      <c r="AB3" s="23">
        <v>0.44132089397245711</v>
      </c>
      <c r="AC3" s="23">
        <v>0.44151951411417639</v>
      </c>
      <c r="AD3" s="23">
        <v>0.43008695489349252</v>
      </c>
      <c r="AE3" s="23">
        <v>0.41742273183117312</v>
      </c>
      <c r="AF3" s="23">
        <v>0.4081231178740396</v>
      </c>
      <c r="AG3" s="23">
        <v>0.38062652042627482</v>
      </c>
      <c r="AH3" s="23">
        <v>0.30927714368678971</v>
      </c>
      <c r="AI3" s="23">
        <v>0.31108345000253801</v>
      </c>
      <c r="AJ3" s="23">
        <v>0.34320706569771542</v>
      </c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23">
        <v>0.12958648108881779</v>
      </c>
      <c r="C4" s="23">
        <v>0.1136069305832636</v>
      </c>
      <c r="D4" s="23">
        <v>9.4954987208975966E-2</v>
      </c>
      <c r="E4" s="23">
        <v>7.5520679317175043E-2</v>
      </c>
      <c r="F4" s="23">
        <v>7.6626173694404304E-2</v>
      </c>
      <c r="G4" s="23">
        <v>8.4575486244882134E-2</v>
      </c>
      <c r="H4" s="23">
        <v>8.7286950392055487E-2</v>
      </c>
      <c r="I4" s="23">
        <v>9.0546160235684278E-2</v>
      </c>
      <c r="J4" s="23">
        <v>9.1798487734377598E-2</v>
      </c>
      <c r="K4" s="23">
        <v>8.8322328243405412E-2</v>
      </c>
      <c r="L4" s="23">
        <v>8.9379439762981835E-2</v>
      </c>
      <c r="M4" s="23">
        <v>9.6684801633670867E-2</v>
      </c>
      <c r="N4" s="23">
        <v>0.1006223497033885</v>
      </c>
      <c r="O4" s="23">
        <v>9.160403168920922E-2</v>
      </c>
      <c r="P4" s="23">
        <v>9.2940167318457056E-2</v>
      </c>
      <c r="Q4" s="23">
        <v>9.2579459985098339E-2</v>
      </c>
      <c r="R4" s="23">
        <v>9.3997260266200935E-2</v>
      </c>
      <c r="S4" s="23">
        <v>8.8782714081840269E-2</v>
      </c>
      <c r="T4" s="23">
        <v>9.3053599533745993E-2</v>
      </c>
      <c r="U4" s="23">
        <v>7.3432291987354598E-2</v>
      </c>
      <c r="V4" s="23">
        <v>6.9225623953223334E-2</v>
      </c>
      <c r="W4" s="23">
        <v>6.5287323568035016E-2</v>
      </c>
      <c r="X4" s="23">
        <v>6.2725766923002316E-2</v>
      </c>
      <c r="Y4" s="23">
        <v>7.1838092029849504E-2</v>
      </c>
      <c r="Z4" s="23">
        <v>7.6663456333546084E-2</v>
      </c>
      <c r="AA4" s="23">
        <v>6.7819718407458304E-2</v>
      </c>
      <c r="AB4" s="23">
        <v>6.3474860382177103E-2</v>
      </c>
      <c r="AC4" s="23">
        <v>7.1048110857551042E-2</v>
      </c>
      <c r="AD4" s="23">
        <v>7.4018582839901259E-2</v>
      </c>
      <c r="AE4" s="23">
        <v>7.6665795686769872E-2</v>
      </c>
      <c r="AF4" s="23">
        <v>7.0366376679903489E-2</v>
      </c>
      <c r="AG4" s="23">
        <v>6.5135848480013386E-2</v>
      </c>
      <c r="AH4" s="23">
        <v>7.1189508639151869E-2</v>
      </c>
      <c r="AI4" s="23">
        <v>6.2389034971917938E-2</v>
      </c>
      <c r="AJ4" s="23">
        <v>5.9462168023651819E-2</v>
      </c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23">
        <v>6.4854840897571528E-2</v>
      </c>
      <c r="C5" s="23">
        <v>6.148076228510304E-2</v>
      </c>
      <c r="D5" s="23">
        <v>6.3907435006268248E-2</v>
      </c>
      <c r="E5" s="23">
        <v>7.7603954222009497E-2</v>
      </c>
      <c r="F5" s="23">
        <v>8.7702120349360396E-2</v>
      </c>
      <c r="G5" s="23">
        <v>9.7490160497070627E-2</v>
      </c>
      <c r="H5" s="23">
        <v>0.1106731879375757</v>
      </c>
      <c r="I5" s="23">
        <v>0.1164988471725011</v>
      </c>
      <c r="J5" s="23">
        <v>9.8430623803004436E-2</v>
      </c>
      <c r="K5" s="23">
        <v>9.4442762781816375E-2</v>
      </c>
      <c r="L5" s="23">
        <v>9.4693995903336228E-2</v>
      </c>
      <c r="M5" s="23">
        <v>9.7951198340368681E-2</v>
      </c>
      <c r="N5" s="23">
        <v>0.10020985985495701</v>
      </c>
      <c r="O5" s="23">
        <v>0.1005517114023511</v>
      </c>
      <c r="P5" s="23">
        <v>0.1041677354816207</v>
      </c>
      <c r="Q5" s="23">
        <v>0.11037151825680459</v>
      </c>
      <c r="R5" s="23">
        <v>0.11790886396352419</v>
      </c>
      <c r="S5" s="23">
        <v>0.13429086850704319</v>
      </c>
      <c r="T5" s="23">
        <v>0.15357900512863079</v>
      </c>
      <c r="U5" s="23">
        <v>0.13011741708110761</v>
      </c>
      <c r="V5" s="23">
        <v>0.13573711562501661</v>
      </c>
      <c r="W5" s="23">
        <v>0.14478688829751099</v>
      </c>
      <c r="X5" s="23">
        <v>0.14679872932159471</v>
      </c>
      <c r="Y5" s="23">
        <v>0.14021615372346821</v>
      </c>
      <c r="Z5" s="23">
        <v>0.14011126888024061</v>
      </c>
      <c r="AA5" s="23">
        <v>0.13730977047774809</v>
      </c>
      <c r="AB5" s="23">
        <v>0.14530882386208291</v>
      </c>
      <c r="AC5" s="23">
        <v>0.14877854327505319</v>
      </c>
      <c r="AD5" s="23">
        <v>0.15219783881259061</v>
      </c>
      <c r="AE5" s="23">
        <v>0.14887739789822019</v>
      </c>
      <c r="AF5" s="23">
        <v>0.12223154858490989</v>
      </c>
      <c r="AG5" s="23">
        <v>0.14093682077507161</v>
      </c>
      <c r="AH5" s="23">
        <v>0.15915122630591</v>
      </c>
      <c r="AI5" s="23">
        <v>0.1516201718795207</v>
      </c>
      <c r="AJ5" s="23">
        <v>0.159571712788803</v>
      </c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23">
        <v>1.8168239108931498E-2</v>
      </c>
      <c r="C6" s="23">
        <v>1.803160610493084E-2</v>
      </c>
      <c r="D6" s="23">
        <v>1.629079591236628E-2</v>
      </c>
      <c r="E6" s="23">
        <v>1.505571455345093E-2</v>
      </c>
      <c r="F6" s="23">
        <v>1.6285147675405471E-2</v>
      </c>
      <c r="G6" s="23">
        <v>1.600653904035863E-2</v>
      </c>
      <c r="H6" s="23">
        <v>1.6039963641765079E-2</v>
      </c>
      <c r="I6" s="23">
        <v>1.6619956916766342E-2</v>
      </c>
      <c r="J6" s="23">
        <v>1.7588320517367709E-2</v>
      </c>
      <c r="K6" s="23">
        <v>1.757842108686437E-2</v>
      </c>
      <c r="L6" s="23">
        <v>1.8230077487739509E-2</v>
      </c>
      <c r="M6" s="23">
        <v>1.818608672707361E-2</v>
      </c>
      <c r="N6" s="23">
        <v>1.8470787126996541E-2</v>
      </c>
      <c r="O6" s="23">
        <v>1.893205042274786E-2</v>
      </c>
      <c r="P6" s="23">
        <v>2.0021334742816092E-2</v>
      </c>
      <c r="Q6" s="23">
        <v>2.0595346100852549E-2</v>
      </c>
      <c r="R6" s="23">
        <v>2.3054043081102812E-2</v>
      </c>
      <c r="S6" s="23">
        <v>2.332648357832804E-2</v>
      </c>
      <c r="T6" s="23">
        <v>2.4696484357337071E-2</v>
      </c>
      <c r="U6" s="23">
        <v>2.579549316529273E-2</v>
      </c>
      <c r="V6" s="23">
        <v>2.4081396767981721E-2</v>
      </c>
      <c r="W6" s="23">
        <v>2.196925785134243E-2</v>
      </c>
      <c r="X6" s="23">
        <v>1.479365158973424E-2</v>
      </c>
      <c r="Y6" s="23">
        <v>1.4612525940845861E-2</v>
      </c>
      <c r="Z6" s="23">
        <v>1.348774393195715E-2</v>
      </c>
      <c r="AA6" s="23">
        <v>1.3960224711516041E-2</v>
      </c>
      <c r="AB6" s="23">
        <v>1.346370749764431E-2</v>
      </c>
      <c r="AC6" s="23">
        <v>1.3597749134783101E-2</v>
      </c>
      <c r="AD6" s="23">
        <v>1.3253232792682141E-2</v>
      </c>
      <c r="AE6" s="23">
        <v>1.383939645111662E-2</v>
      </c>
      <c r="AF6" s="23">
        <v>1.4245254391066329E-2</v>
      </c>
      <c r="AG6" s="23">
        <v>1.336639186299652E-2</v>
      </c>
      <c r="AH6" s="23">
        <v>1.4579393683002999E-2</v>
      </c>
      <c r="AI6" s="23">
        <v>1.6186742580750028E-2</v>
      </c>
      <c r="AJ6" s="23">
        <v>1.6825733765084089E-2</v>
      </c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23">
        <v>0.78969064173961434</v>
      </c>
      <c r="C7" s="23">
        <v>0.96609834372269587</v>
      </c>
      <c r="D7" s="23">
        <v>0.81596250987277252</v>
      </c>
      <c r="E7" s="23">
        <v>1.031144675116487</v>
      </c>
      <c r="F7" s="23">
        <v>0.87609582932927732</v>
      </c>
      <c r="G7" s="23">
        <v>0.85822379480358157</v>
      </c>
      <c r="H7" s="23">
        <v>1.4206816130613491</v>
      </c>
      <c r="I7" s="23">
        <v>1.5129841841648359</v>
      </c>
      <c r="J7" s="23">
        <v>1.4684277328428299</v>
      </c>
      <c r="K7" s="23">
        <v>1.5513482592433321</v>
      </c>
      <c r="L7" s="23">
        <v>1.3475575020828909</v>
      </c>
      <c r="M7" s="23">
        <v>1.43799534946906</v>
      </c>
      <c r="N7" s="23">
        <v>1.3933702907094689</v>
      </c>
      <c r="O7" s="23">
        <v>1.2931408467423859</v>
      </c>
      <c r="P7" s="23">
        <v>1.210929462671291</v>
      </c>
      <c r="Q7" s="23">
        <v>1.1564634805087941</v>
      </c>
      <c r="R7" s="23">
        <v>0.96920001310331028</v>
      </c>
      <c r="S7" s="23">
        <v>0.67238700193445888</v>
      </c>
      <c r="T7" s="23">
        <v>1.085806820893402</v>
      </c>
      <c r="U7" s="23">
        <v>1.0232883331803759</v>
      </c>
      <c r="V7" s="23">
        <v>0.9336749154171351</v>
      </c>
      <c r="W7" s="23">
        <v>0.79282377523276981</v>
      </c>
      <c r="X7" s="23">
        <v>0.59378288701431892</v>
      </c>
      <c r="Y7" s="23">
        <v>0.60420549658255163</v>
      </c>
      <c r="Z7" s="23">
        <v>0.40052581876689608</v>
      </c>
      <c r="AA7" s="23">
        <v>0.42528629979548083</v>
      </c>
      <c r="AB7" s="23">
        <v>0.49771638390014489</v>
      </c>
      <c r="AC7" s="23">
        <v>0.38501741647078591</v>
      </c>
      <c r="AD7" s="23">
        <v>0.41483523839610448</v>
      </c>
      <c r="AE7" s="23">
        <v>0.35150540620646109</v>
      </c>
      <c r="AF7" s="23">
        <v>0.38723707863508089</v>
      </c>
      <c r="AG7" s="23">
        <v>0.28908125092993742</v>
      </c>
      <c r="AH7" s="23">
        <v>0.23040171741177221</v>
      </c>
      <c r="AI7" s="23">
        <v>0.35117633565787831</v>
      </c>
      <c r="AJ7" s="23">
        <v>0.4994470941789157</v>
      </c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23">
        <v>3.537584900000001E-3</v>
      </c>
      <c r="C8" s="23">
        <v>3.4823599999999981E-3</v>
      </c>
      <c r="D8" s="23">
        <v>3.167772499999999E-3</v>
      </c>
      <c r="E8" s="23">
        <v>2.9703994000000009E-3</v>
      </c>
      <c r="F8" s="23">
        <v>2.1218545000000009E-3</v>
      </c>
      <c r="G8" s="23">
        <v>3.292683099999999E-3</v>
      </c>
      <c r="H8" s="23">
        <v>2.8078421000000001E-3</v>
      </c>
      <c r="I8" s="23">
        <v>3.1951642E-3</v>
      </c>
      <c r="J8" s="23">
        <v>1.525199699999999E-3</v>
      </c>
      <c r="K8" s="23">
        <v>1.5267650000000011E-3</v>
      </c>
      <c r="L8" s="23">
        <v>9.9599329999999786E-4</v>
      </c>
      <c r="M8" s="23">
        <v>1.9288859999999999E-4</v>
      </c>
      <c r="N8" s="23">
        <v>1.9264480000000001E-4</v>
      </c>
      <c r="O8" s="23">
        <v>1.597824E-4</v>
      </c>
      <c r="P8" s="23">
        <v>1.6136319999999999E-4</v>
      </c>
      <c r="Q8" s="23">
        <v>1.2844000000000001E-4</v>
      </c>
      <c r="R8" s="23">
        <v>1.284704E-4</v>
      </c>
      <c r="S8" s="23">
        <v>9.6337599999999997E-5</v>
      </c>
      <c r="T8" s="23">
        <v>7.9330076799999995E-5</v>
      </c>
      <c r="U8" s="23">
        <v>7.8280091200000001E-5</v>
      </c>
      <c r="V8" s="23">
        <v>2.0287288E-4</v>
      </c>
      <c r="W8" s="23">
        <v>7.0625918400000007E-5</v>
      </c>
      <c r="X8" s="23">
        <v>6.0800000000000001E-5</v>
      </c>
      <c r="Y8" s="23">
        <v>9.1125793600000012E-5</v>
      </c>
      <c r="Z8" s="23">
        <v>8.1963659199999994E-5</v>
      </c>
      <c r="AA8" s="23">
        <v>9.1200000000000008E-5</v>
      </c>
      <c r="AB8" s="23">
        <v>1.462848E-4</v>
      </c>
      <c r="AC8" s="23">
        <v>2.5514720000000002E-4</v>
      </c>
      <c r="AD8" s="23">
        <v>4.8722080000000002E-4</v>
      </c>
      <c r="AE8" s="23">
        <v>2.1027679999999999E-4</v>
      </c>
      <c r="AF8" s="23">
        <v>1.6263987839999999E-4</v>
      </c>
      <c r="AG8" s="23">
        <v>1.5400639999999999E-4</v>
      </c>
      <c r="AH8" s="23">
        <v>1.3114560000000001E-4</v>
      </c>
      <c r="AI8" s="23">
        <v>1.357664E-4</v>
      </c>
      <c r="AJ8" s="23">
        <v>1.155504E-4</v>
      </c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23">
        <v>0.47403138999999989</v>
      </c>
      <c r="C9" s="23">
        <v>0.28530262999999989</v>
      </c>
      <c r="D9" s="23">
        <v>0.30213414999999988</v>
      </c>
      <c r="E9" s="23">
        <v>0.2773967</v>
      </c>
      <c r="F9" s="23">
        <v>0.33176687999999999</v>
      </c>
      <c r="G9" s="23">
        <v>0.32213868000000001</v>
      </c>
      <c r="H9" s="23">
        <v>0.26803605000000003</v>
      </c>
      <c r="I9" s="23">
        <v>0.30022472164000003</v>
      </c>
      <c r="J9" s="23">
        <v>0.30937986785999999</v>
      </c>
      <c r="K9" s="23">
        <v>0.3331193208299999</v>
      </c>
      <c r="L9" s="23">
        <v>0.37618997219</v>
      </c>
      <c r="M9" s="23">
        <v>0.37705514393999989</v>
      </c>
      <c r="N9" s="23">
        <v>0.39112882003999988</v>
      </c>
      <c r="O9" s="23">
        <v>0.43289107523999998</v>
      </c>
      <c r="P9" s="23">
        <v>0.45814009883000001</v>
      </c>
      <c r="Q9" s="23">
        <v>0.49648197145999989</v>
      </c>
      <c r="R9" s="23">
        <v>0.52710418658999991</v>
      </c>
      <c r="S9" s="23">
        <v>0.53494091723999992</v>
      </c>
      <c r="T9" s="23">
        <v>0.54130705677000002</v>
      </c>
      <c r="U9" s="23">
        <v>0.38017659638840001</v>
      </c>
      <c r="V9" s="23">
        <v>0.51441721523999995</v>
      </c>
      <c r="W9" s="23">
        <v>0.54378609318999993</v>
      </c>
      <c r="X9" s="23">
        <v>0.52990485672999998</v>
      </c>
      <c r="Y9" s="23">
        <v>0.52084442272999987</v>
      </c>
      <c r="Z9" s="23">
        <v>0.50996161793187222</v>
      </c>
      <c r="AA9" s="23">
        <v>0.50574752498000008</v>
      </c>
      <c r="AB9" s="23">
        <v>0.51456098621000002</v>
      </c>
      <c r="AC9" s="23">
        <v>0.5329122638099999</v>
      </c>
      <c r="AD9" s="23">
        <v>0.53658876568000002</v>
      </c>
      <c r="AE9" s="23">
        <v>0.51575853736910393</v>
      </c>
      <c r="AF9" s="23">
        <v>0.48044859266595519</v>
      </c>
      <c r="AG9" s="23">
        <v>0.5455834827375462</v>
      </c>
      <c r="AH9" s="23">
        <v>0.50093127307837471</v>
      </c>
      <c r="AI9" s="23">
        <v>0.45010894544281149</v>
      </c>
      <c r="AJ9" s="23">
        <v>0.4879356446660692</v>
      </c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>
        <v>2.1114800000000001E-4</v>
      </c>
      <c r="C11" s="23">
        <v>2.12881E-4</v>
      </c>
      <c r="D11" s="23">
        <v>2.1461399999999999E-4</v>
      </c>
      <c r="E11" s="23">
        <v>2.1707485999999999E-4</v>
      </c>
      <c r="F11" s="23">
        <v>1.7315199E-4</v>
      </c>
      <c r="G11" s="23">
        <v>1.5188067E-4</v>
      </c>
      <c r="H11" s="23">
        <v>1.7384637E-4</v>
      </c>
      <c r="I11" s="23">
        <v>1.5040135E-4</v>
      </c>
      <c r="J11" s="23">
        <v>1.9958021000000001E-4</v>
      </c>
      <c r="K11" s="23">
        <v>3.0674275000000002E-4</v>
      </c>
      <c r="L11" s="23">
        <v>3.4678276000000001E-4</v>
      </c>
      <c r="M11" s="23">
        <v>3.4966160999999997E-4</v>
      </c>
      <c r="N11" s="23">
        <v>3.4052045000000002E-4</v>
      </c>
      <c r="O11" s="23">
        <v>4.2515518999999998E-4</v>
      </c>
      <c r="P11" s="23">
        <v>4.078405868E-4</v>
      </c>
      <c r="Q11" s="23">
        <v>4.1624156640000001E-4</v>
      </c>
      <c r="R11" s="23">
        <v>4.5432886320000002E-4</v>
      </c>
      <c r="S11" s="23">
        <v>5.2691901759999995E-4</v>
      </c>
      <c r="T11" s="23">
        <v>5.4862719359999995E-4</v>
      </c>
      <c r="U11" s="23">
        <v>6.3212464680000003E-4</v>
      </c>
      <c r="V11" s="23">
        <v>6.7738572200000001E-4</v>
      </c>
      <c r="W11" s="23">
        <v>6.8882642800000005E-4</v>
      </c>
      <c r="X11" s="23">
        <v>7.1787127719999996E-4</v>
      </c>
      <c r="Y11" s="23">
        <v>1.2638998008000001E-3</v>
      </c>
      <c r="Z11" s="23">
        <v>1.4360257771999999E-3</v>
      </c>
      <c r="AA11" s="23">
        <v>1.8519309767999999E-3</v>
      </c>
      <c r="AB11" s="23">
        <v>1.5539392027999999E-3</v>
      </c>
      <c r="AC11" s="23">
        <v>1.8342097668000001E-3</v>
      </c>
      <c r="AD11" s="23">
        <v>1.4729025311999999E-3</v>
      </c>
      <c r="AE11" s="23">
        <v>1.4634196992000001E-3</v>
      </c>
      <c r="AF11" s="23">
        <v>1.4420928223999999E-3</v>
      </c>
      <c r="AG11" s="23">
        <v>1.1530598124E-3</v>
      </c>
      <c r="AH11" s="23">
        <v>1.1725360635999999E-3</v>
      </c>
      <c r="AI11" s="23">
        <v>1.2773605823999999E-3</v>
      </c>
      <c r="AJ11" s="23">
        <v>1.2482654032E-3</v>
      </c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2.9427231752752205</v>
      </c>
      <c r="C12" s="28">
        <f t="shared" ref="C12:AJ12" si="0">SUM(C3:C11)</f>
        <v>2.7757209420202362</v>
      </c>
      <c r="D12" s="28">
        <f t="shared" si="0"/>
        <v>2.1732345319471715</v>
      </c>
      <c r="E12" s="28">
        <f t="shared" si="0"/>
        <v>2.3632045112510607</v>
      </c>
      <c r="F12" s="28">
        <f t="shared" si="0"/>
        <v>2.1561059915008705</v>
      </c>
      <c r="G12" s="28">
        <f t="shared" si="0"/>
        <v>2.1202794694988532</v>
      </c>
      <c r="H12" s="28">
        <f t="shared" si="0"/>
        <v>2.6645944074223329</v>
      </c>
      <c r="I12" s="28">
        <f t="shared" si="0"/>
        <v>2.8182090526915218</v>
      </c>
      <c r="J12" s="28">
        <f t="shared" si="0"/>
        <v>2.7412216129622693</v>
      </c>
      <c r="K12" s="28">
        <f t="shared" si="0"/>
        <v>2.602962789200082</v>
      </c>
      <c r="L12" s="28">
        <f t="shared" si="0"/>
        <v>2.5040688814635161</v>
      </c>
      <c r="M12" s="28">
        <f t="shared" si="0"/>
        <v>2.6311013389406956</v>
      </c>
      <c r="N12" s="28">
        <f t="shared" si="0"/>
        <v>2.616279755413665</v>
      </c>
      <c r="O12" s="28">
        <f t="shared" si="0"/>
        <v>2.5192919412280306</v>
      </c>
      <c r="P12" s="28">
        <f t="shared" si="0"/>
        <v>2.4370331756108858</v>
      </c>
      <c r="Q12" s="28">
        <f t="shared" si="0"/>
        <v>2.443901143835213</v>
      </c>
      <c r="R12" s="28">
        <f t="shared" si="0"/>
        <v>2.3317335376900838</v>
      </c>
      <c r="S12" s="28">
        <f t="shared" si="0"/>
        <v>2.0282265397954355</v>
      </c>
      <c r="T12" s="28">
        <f t="shared" si="0"/>
        <v>2.4796370674870878</v>
      </c>
      <c r="U12" s="28">
        <f t="shared" si="0"/>
        <v>2.1949016999096069</v>
      </c>
      <c r="V12" s="28">
        <f t="shared" si="0"/>
        <v>2.223074750578355</v>
      </c>
      <c r="W12" s="28">
        <f t="shared" si="0"/>
        <v>2.1231416945530412</v>
      </c>
      <c r="X12" s="28">
        <f t="shared" si="0"/>
        <v>1.8777259381915727</v>
      </c>
      <c r="Y12" s="28">
        <f t="shared" si="0"/>
        <v>1.8788601901644244</v>
      </c>
      <c r="Z12" s="28">
        <f t="shared" si="0"/>
        <v>1.5576117686215998</v>
      </c>
      <c r="AA12" s="28">
        <f t="shared" si="0"/>
        <v>1.5617821647577779</v>
      </c>
      <c r="AB12" s="28">
        <f t="shared" si="0"/>
        <v>1.6775458798273062</v>
      </c>
      <c r="AC12" s="28">
        <f t="shared" si="0"/>
        <v>1.5949629546291497</v>
      </c>
      <c r="AD12" s="28">
        <f t="shared" si="0"/>
        <v>1.6229407367459709</v>
      </c>
      <c r="AE12" s="28">
        <f t="shared" si="0"/>
        <v>1.5257429619420448</v>
      </c>
      <c r="AF12" s="28">
        <f t="shared" si="0"/>
        <v>1.4842567015317554</v>
      </c>
      <c r="AG12" s="28">
        <f t="shared" si="0"/>
        <v>1.43603738142424</v>
      </c>
      <c r="AH12" s="28">
        <f t="shared" si="0"/>
        <v>1.2868339444686014</v>
      </c>
      <c r="AI12" s="28">
        <f t="shared" si="0"/>
        <v>1.3439778075178164</v>
      </c>
      <c r="AJ12" s="28">
        <f t="shared" si="0"/>
        <v>1.5678132349234395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T15"/>
  <sheetViews>
    <sheetView workbookViewId="0">
      <selection activeCell="A15" sqref="A15"/>
    </sheetView>
  </sheetViews>
  <sheetFormatPr defaultRowHeight="14.4" x14ac:dyDescent="0.3"/>
  <cols>
    <col min="1" max="1" width="61.109375" customWidth="1"/>
  </cols>
  <sheetData>
    <row r="1" spans="1:46" s="25" customFormat="1" x14ac:dyDescent="0.3">
      <c r="B1" s="25">
        <v>1990</v>
      </c>
      <c r="C1" s="25">
        <v>1991</v>
      </c>
      <c r="D1" s="25">
        <v>1992</v>
      </c>
      <c r="E1" s="25">
        <v>1993</v>
      </c>
      <c r="F1" s="25">
        <v>1994</v>
      </c>
      <c r="G1" s="25">
        <v>1995</v>
      </c>
      <c r="H1" s="25">
        <v>1996</v>
      </c>
      <c r="I1" s="25">
        <v>1997</v>
      </c>
      <c r="J1" s="25">
        <v>1998</v>
      </c>
      <c r="K1" s="25">
        <v>1999</v>
      </c>
      <c r="L1" s="25">
        <v>2000</v>
      </c>
      <c r="M1" s="25">
        <v>2001</v>
      </c>
      <c r="N1" s="25">
        <v>2002</v>
      </c>
      <c r="O1" s="25">
        <v>2003</v>
      </c>
      <c r="P1" s="25">
        <v>2004</v>
      </c>
      <c r="Q1" s="25">
        <v>2005</v>
      </c>
      <c r="R1" s="25">
        <v>2006</v>
      </c>
      <c r="S1" s="25">
        <v>2007</v>
      </c>
      <c r="T1" s="25">
        <v>2008</v>
      </c>
      <c r="U1" s="25">
        <v>2009</v>
      </c>
      <c r="V1" s="25">
        <v>2010</v>
      </c>
      <c r="W1" s="25">
        <v>2011</v>
      </c>
      <c r="X1" s="25">
        <v>2012</v>
      </c>
      <c r="Y1" s="25">
        <v>2013</v>
      </c>
      <c r="Z1" s="25">
        <v>2014</v>
      </c>
      <c r="AA1" s="25">
        <v>2015</v>
      </c>
      <c r="AB1" s="25">
        <v>2016</v>
      </c>
      <c r="AC1" s="25">
        <v>2017</v>
      </c>
      <c r="AD1" s="25">
        <v>2018</v>
      </c>
      <c r="AE1" s="25">
        <v>2019</v>
      </c>
      <c r="AF1" s="25">
        <v>2020</v>
      </c>
      <c r="AG1" s="25">
        <v>2021</v>
      </c>
      <c r="AH1" s="25">
        <v>2022</v>
      </c>
      <c r="AI1" s="25">
        <v>2023</v>
      </c>
      <c r="AJ1" s="25">
        <v>2024</v>
      </c>
    </row>
    <row r="2" spans="1:46" s="25" customFormat="1" x14ac:dyDescent="0.3">
      <c r="A2" s="30" t="s">
        <v>58</v>
      </c>
      <c r="B2" s="25" t="s">
        <v>25</v>
      </c>
      <c r="C2" s="25" t="s">
        <v>25</v>
      </c>
      <c r="D2" s="25" t="s">
        <v>25</v>
      </c>
      <c r="E2" s="25" t="s">
        <v>25</v>
      </c>
      <c r="F2" s="25" t="s">
        <v>25</v>
      </c>
      <c r="G2" s="25" t="s">
        <v>25</v>
      </c>
      <c r="H2" s="25" t="s">
        <v>25</v>
      </c>
      <c r="I2" s="25" t="s">
        <v>25</v>
      </c>
      <c r="J2" s="25" t="s">
        <v>25</v>
      </c>
      <c r="K2" s="25" t="s">
        <v>25</v>
      </c>
      <c r="L2" s="25" t="s">
        <v>25</v>
      </c>
      <c r="M2" s="25" t="s">
        <v>25</v>
      </c>
      <c r="N2" s="25" t="s">
        <v>25</v>
      </c>
      <c r="O2" s="25" t="s">
        <v>25</v>
      </c>
      <c r="P2" s="25" t="s">
        <v>25</v>
      </c>
      <c r="Q2" s="25" t="s">
        <v>25</v>
      </c>
      <c r="R2" s="25" t="s">
        <v>25</v>
      </c>
      <c r="S2" s="25" t="s">
        <v>25</v>
      </c>
      <c r="T2" s="25" t="s">
        <v>25</v>
      </c>
      <c r="U2" s="25" t="s">
        <v>25</v>
      </c>
      <c r="V2" s="25" t="s">
        <v>25</v>
      </c>
      <c r="W2" s="25" t="s">
        <v>25</v>
      </c>
      <c r="X2" s="25" t="s">
        <v>25</v>
      </c>
      <c r="Y2" s="25" t="s">
        <v>25</v>
      </c>
      <c r="Z2" s="25" t="s">
        <v>25</v>
      </c>
      <c r="AA2" s="25" t="s">
        <v>25</v>
      </c>
      <c r="AB2" s="25" t="s">
        <v>25</v>
      </c>
      <c r="AC2" s="25" t="s">
        <v>25</v>
      </c>
      <c r="AD2" s="25" t="s">
        <v>25</v>
      </c>
      <c r="AE2" s="25" t="s">
        <v>25</v>
      </c>
      <c r="AF2" s="25" t="s">
        <v>25</v>
      </c>
      <c r="AG2" s="25" t="s">
        <v>25</v>
      </c>
      <c r="AH2" s="25" t="s">
        <v>25</v>
      </c>
      <c r="AI2" s="25" t="s">
        <v>25</v>
      </c>
      <c r="AJ2" s="25" t="s">
        <v>25</v>
      </c>
    </row>
    <row r="3" spans="1:46" x14ac:dyDescent="0.3">
      <c r="A3" s="34" t="s">
        <v>73</v>
      </c>
      <c r="B3" s="23">
        <v>2.4645986071330999</v>
      </c>
      <c r="C3" s="23">
        <v>2.2193505639807678</v>
      </c>
      <c r="D3" s="23">
        <v>2.515208297259675</v>
      </c>
      <c r="E3" s="23">
        <v>2.4095195902461031</v>
      </c>
      <c r="F3" s="23">
        <v>2.3307868094350561</v>
      </c>
      <c r="G3" s="23">
        <v>2.2943368134948638</v>
      </c>
      <c r="H3" s="23">
        <v>2.0839398005309628</v>
      </c>
      <c r="I3" s="23">
        <v>2.294154248714162</v>
      </c>
      <c r="J3" s="23">
        <v>2.4311259478183991</v>
      </c>
      <c r="K3" s="23">
        <v>2.1341779495590991</v>
      </c>
      <c r="L3" s="23">
        <v>2.2274484671069179</v>
      </c>
      <c r="M3" s="23">
        <v>2.425825990167668</v>
      </c>
      <c r="N3" s="23">
        <v>2.5490907940448801</v>
      </c>
      <c r="O3" s="23">
        <v>2.400056834356687</v>
      </c>
      <c r="P3" s="23">
        <v>2.454136696138955</v>
      </c>
      <c r="Q3" s="23">
        <v>2.4481825831414961</v>
      </c>
      <c r="R3" s="23">
        <v>2.511318598341759</v>
      </c>
      <c r="S3" s="23">
        <v>2.5704410026011111</v>
      </c>
      <c r="T3" s="23">
        <v>2.477427386915446</v>
      </c>
      <c r="U3" s="23">
        <v>2.355602269676373</v>
      </c>
      <c r="V3" s="23">
        <v>2.410885272492806</v>
      </c>
      <c r="W3" s="23">
        <v>2.44593028142127</v>
      </c>
      <c r="X3" s="23">
        <v>2.329958227678071</v>
      </c>
      <c r="Y3" s="23">
        <v>2.2503073517931549</v>
      </c>
      <c r="Z3" s="23">
        <v>1.695386570301316</v>
      </c>
      <c r="AA3" s="23">
        <v>1.7787525228328029</v>
      </c>
      <c r="AB3" s="23">
        <v>1.9235629354731081</v>
      </c>
      <c r="AC3" s="23">
        <v>1.9035784234077331</v>
      </c>
      <c r="AD3" s="23">
        <v>1.8468115318101059</v>
      </c>
      <c r="AE3" s="23">
        <v>1.7698741648565299</v>
      </c>
      <c r="AF3" s="23">
        <v>1.7232062790599969</v>
      </c>
      <c r="AG3" s="23">
        <v>1.5848605537738401</v>
      </c>
      <c r="AH3" s="23">
        <v>1.248538825892628</v>
      </c>
      <c r="AI3" s="23">
        <v>1.2438283378157731</v>
      </c>
      <c r="AJ3" s="23">
        <v>1.3777817865843109</v>
      </c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23">
        <v>3.8335759569293783E-2</v>
      </c>
      <c r="C4" s="23">
        <v>3.3943287182679298E-2</v>
      </c>
      <c r="D4" s="23">
        <v>2.9960767927408989E-2</v>
      </c>
      <c r="E4" s="23">
        <v>2.381335103455804E-2</v>
      </c>
      <c r="F4" s="23">
        <v>2.7616573011104061E-2</v>
      </c>
      <c r="G4" s="23">
        <v>2.94304025604528E-2</v>
      </c>
      <c r="H4" s="23">
        <v>3.0721847813273129E-2</v>
      </c>
      <c r="I4" s="23">
        <v>3.1190051511167719E-2</v>
      </c>
      <c r="J4" s="23">
        <v>3.2062045214830102E-2</v>
      </c>
      <c r="K4" s="23">
        <v>3.1222309016422901E-2</v>
      </c>
      <c r="L4" s="23">
        <v>3.2267140725775523E-2</v>
      </c>
      <c r="M4" s="23">
        <v>3.4032099387771263E-2</v>
      </c>
      <c r="N4" s="23">
        <v>3.2466823979349337E-2</v>
      </c>
      <c r="O4" s="23">
        <v>3.1611294303421598E-2</v>
      </c>
      <c r="P4" s="23">
        <v>3.2347967686932252E-2</v>
      </c>
      <c r="Q4" s="23">
        <v>3.303044385076858E-2</v>
      </c>
      <c r="R4" s="23">
        <v>3.3962401047500902E-2</v>
      </c>
      <c r="S4" s="23">
        <v>3.3838317258977138E-2</v>
      </c>
      <c r="T4" s="23">
        <v>3.6129085474102547E-2</v>
      </c>
      <c r="U4" s="23">
        <v>2.7140735505902569E-2</v>
      </c>
      <c r="V4" s="23">
        <v>2.4430001142870542E-2</v>
      </c>
      <c r="W4" s="23">
        <v>2.1901454731013369E-2</v>
      </c>
      <c r="X4" s="23">
        <v>2.1666477320873439E-2</v>
      </c>
      <c r="Y4" s="23">
        <v>2.55148796875527E-2</v>
      </c>
      <c r="Z4" s="23">
        <v>2.755473298973081E-2</v>
      </c>
      <c r="AA4" s="23">
        <v>2.457705147449208E-2</v>
      </c>
      <c r="AB4" s="23">
        <v>2.3130125698208739E-2</v>
      </c>
      <c r="AC4" s="23">
        <v>2.6646213754570221E-2</v>
      </c>
      <c r="AD4" s="23">
        <v>2.8536879495571869E-2</v>
      </c>
      <c r="AE4" s="23">
        <v>2.9832212595507369E-2</v>
      </c>
      <c r="AF4" s="23">
        <v>2.8933627367703649E-2</v>
      </c>
      <c r="AG4" s="23">
        <v>2.8123599654220208E-2</v>
      </c>
      <c r="AH4" s="23">
        <v>2.949023908446597E-2</v>
      </c>
      <c r="AI4" s="23">
        <v>2.6996512600686889E-2</v>
      </c>
      <c r="AJ4" s="23">
        <v>2.6699160767557781E-2</v>
      </c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23">
        <v>6.8892987242874376E-3</v>
      </c>
      <c r="C5" s="23">
        <v>6.5322292816986814E-3</v>
      </c>
      <c r="D5" s="23">
        <v>6.7813066158723401E-3</v>
      </c>
      <c r="E5" s="23">
        <v>8.2398999776747764E-3</v>
      </c>
      <c r="F5" s="23">
        <v>9.3135779533988061E-3</v>
      </c>
      <c r="G5" s="23">
        <v>1.0387811843606281E-2</v>
      </c>
      <c r="H5" s="23">
        <v>1.182528533511332E-2</v>
      </c>
      <c r="I5" s="23">
        <v>1.248322396706132E-2</v>
      </c>
      <c r="J5" s="23">
        <v>1.049935553665955E-2</v>
      </c>
      <c r="K5" s="23">
        <v>1.0039775590478269E-2</v>
      </c>
      <c r="L5" s="23">
        <v>1.000927743772315E-2</v>
      </c>
      <c r="M5" s="23">
        <v>1.0427212588499071E-2</v>
      </c>
      <c r="N5" s="23">
        <v>1.071714813201884E-2</v>
      </c>
      <c r="O5" s="23">
        <v>1.079478592394075E-2</v>
      </c>
      <c r="P5" s="23">
        <v>1.126552370626998E-2</v>
      </c>
      <c r="Q5" s="23">
        <v>1.20505048270569E-2</v>
      </c>
      <c r="R5" s="23">
        <v>1.289968454783014E-2</v>
      </c>
      <c r="S5" s="23">
        <v>1.478851028144372E-2</v>
      </c>
      <c r="T5" s="23">
        <v>1.7160050581065119E-2</v>
      </c>
      <c r="U5" s="23">
        <v>1.4515847383130951E-2</v>
      </c>
      <c r="V5" s="23">
        <v>1.5110319185024999E-2</v>
      </c>
      <c r="W5" s="23">
        <v>1.615252617235563E-2</v>
      </c>
      <c r="X5" s="23">
        <v>1.6434050432820049E-2</v>
      </c>
      <c r="Y5" s="23">
        <v>1.571966703344178E-2</v>
      </c>
      <c r="Z5" s="23">
        <v>1.5732906885329991E-2</v>
      </c>
      <c r="AA5" s="23">
        <v>1.5510429397267539E-2</v>
      </c>
      <c r="AB5" s="23">
        <v>1.6508533068876171E-2</v>
      </c>
      <c r="AC5" s="23">
        <v>1.698135726958094E-2</v>
      </c>
      <c r="AD5" s="23">
        <v>1.741704952573386E-2</v>
      </c>
      <c r="AE5" s="23">
        <v>1.709008631055128E-2</v>
      </c>
      <c r="AF5" s="23">
        <v>1.412769964965342E-2</v>
      </c>
      <c r="AG5" s="23">
        <v>1.6251038754070739E-2</v>
      </c>
      <c r="AH5" s="23">
        <v>1.8113709318573919E-2</v>
      </c>
      <c r="AI5" s="23">
        <v>1.7153444960532591E-2</v>
      </c>
      <c r="AJ5" s="23">
        <v>1.8077109367751681E-2</v>
      </c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23">
        <v>1.748858663901077E-3</v>
      </c>
      <c r="C6" s="23">
        <v>1.7883444975209559E-3</v>
      </c>
      <c r="D6" s="23">
        <v>1.589793380533543E-3</v>
      </c>
      <c r="E6" s="23">
        <v>1.488940857930589E-3</v>
      </c>
      <c r="F6" s="23">
        <v>1.6611717477823119E-3</v>
      </c>
      <c r="G6" s="23">
        <v>1.7609485246520211E-3</v>
      </c>
      <c r="H6" s="23">
        <v>1.593095825114827E-3</v>
      </c>
      <c r="I6" s="23">
        <v>1.6423603919154101E-3</v>
      </c>
      <c r="J6" s="23">
        <v>1.6763957744034619E-3</v>
      </c>
      <c r="K6" s="23">
        <v>1.5814778075128261E-3</v>
      </c>
      <c r="L6" s="23">
        <v>1.6386174231041749E-3</v>
      </c>
      <c r="M6" s="23">
        <v>1.5454180273183069E-3</v>
      </c>
      <c r="N6" s="23">
        <v>1.4212074595810679E-3</v>
      </c>
      <c r="O6" s="23">
        <v>1.40707887022788E-3</v>
      </c>
      <c r="P6" s="23">
        <v>1.476171143017427E-3</v>
      </c>
      <c r="Q6" s="23">
        <v>1.478757790363921E-3</v>
      </c>
      <c r="R6" s="23">
        <v>1.7470828248970251E-3</v>
      </c>
      <c r="S6" s="23">
        <v>1.5940389657704941E-3</v>
      </c>
      <c r="T6" s="23">
        <v>1.6792446145107861E-3</v>
      </c>
      <c r="U6" s="23">
        <v>1.498280713573487E-3</v>
      </c>
      <c r="V6" s="23">
        <v>1.337149208791357E-3</v>
      </c>
      <c r="W6" s="23">
        <v>1.2503549621432511E-3</v>
      </c>
      <c r="X6" s="23">
        <v>1.157001550473726E-3</v>
      </c>
      <c r="Y6" s="23">
        <v>1.147205947997239E-3</v>
      </c>
      <c r="Z6" s="23">
        <v>1.267358138560415E-3</v>
      </c>
      <c r="AA6" s="23">
        <v>1.295302129444851E-3</v>
      </c>
      <c r="AB6" s="23">
        <v>1.268629197463806E-3</v>
      </c>
      <c r="AC6" s="23">
        <v>1.3374564025364719E-3</v>
      </c>
      <c r="AD6" s="23">
        <v>1.2864474590773319E-3</v>
      </c>
      <c r="AE6" s="23">
        <v>1.203172611705003E-3</v>
      </c>
      <c r="AF6" s="23">
        <v>1.0749194081631751E-3</v>
      </c>
      <c r="AG6" s="23">
        <v>1.089755953197514E-3</v>
      </c>
      <c r="AH6" s="23">
        <v>1.145653001773104E-3</v>
      </c>
      <c r="AI6" s="23">
        <v>1.112220139751387E-3</v>
      </c>
      <c r="AJ6" s="23">
        <v>1.0937160851131791E-3</v>
      </c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23">
        <v>0.41041453634924402</v>
      </c>
      <c r="C7" s="23">
        <v>0.53505393581669813</v>
      </c>
      <c r="D7" s="23">
        <v>0.41754194860270988</v>
      </c>
      <c r="E7" s="23">
        <v>0.31584720977410929</v>
      </c>
      <c r="F7" s="23">
        <v>0.21429856399907879</v>
      </c>
      <c r="G7" s="23">
        <v>0.17041189972815909</v>
      </c>
      <c r="H7" s="23">
        <v>0.14395724268198631</v>
      </c>
      <c r="I7" s="23">
        <v>9.9882439495839442E-2</v>
      </c>
      <c r="J7" s="23">
        <v>7.8267979858527348E-2</v>
      </c>
      <c r="K7" s="23">
        <v>8.0227878773405523E-2</v>
      </c>
      <c r="L7" s="23">
        <v>6.2617054352916396E-2</v>
      </c>
      <c r="M7" s="23">
        <v>5.1526458066538383E-2</v>
      </c>
      <c r="N7" s="23">
        <v>4.3341728009958093E-2</v>
      </c>
      <c r="O7" s="23">
        <v>4.354159432350977E-2</v>
      </c>
      <c r="P7" s="23">
        <v>3.093252852135223E-2</v>
      </c>
      <c r="Q7" s="23">
        <v>2.4823160867600998E-2</v>
      </c>
      <c r="R7" s="23">
        <v>2.2930881980854391E-2</v>
      </c>
      <c r="S7" s="23">
        <v>2.4015221605762142E-2</v>
      </c>
      <c r="T7" s="23">
        <v>2.3681094491312869E-2</v>
      </c>
      <c r="U7" s="23">
        <v>2.3016202862822781E-2</v>
      </c>
      <c r="V7" s="23">
        <v>1.8380783079195499E-2</v>
      </c>
      <c r="W7" s="23">
        <v>1.6461861887216569E-2</v>
      </c>
      <c r="X7" s="23">
        <v>1.4750983672286571E-2</v>
      </c>
      <c r="Y7" s="23">
        <v>1.4312386119984069E-2</v>
      </c>
      <c r="Z7" s="23">
        <v>1.115154900180969E-2</v>
      </c>
      <c r="AA7" s="23">
        <v>1.2354101744336489E-2</v>
      </c>
      <c r="AB7" s="23">
        <v>1.227660714081474E-2</v>
      </c>
      <c r="AC7" s="23">
        <v>1.128926365323237E-2</v>
      </c>
      <c r="AD7" s="23">
        <v>9.4059150691576162E-3</v>
      </c>
      <c r="AE7" s="23">
        <v>9.3598660468795798E-3</v>
      </c>
      <c r="AF7" s="23">
        <v>9.2765102042711173E-3</v>
      </c>
      <c r="AG7" s="23">
        <v>1.002499277070977E-2</v>
      </c>
      <c r="AH7" s="23">
        <v>8.3105813935283185E-3</v>
      </c>
      <c r="AI7" s="23">
        <v>8.319663422420626E-3</v>
      </c>
      <c r="AJ7" s="23">
        <v>8.1297945722955053E-3</v>
      </c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23">
        <v>6.1321564000000014E-5</v>
      </c>
      <c r="C8" s="23">
        <v>6.1276671999999972E-5</v>
      </c>
      <c r="D8" s="23">
        <v>5.5918923999999983E-5</v>
      </c>
      <c r="E8" s="23">
        <v>5.2974344000000013E-5</v>
      </c>
      <c r="F8" s="23">
        <v>3.7141532000000018E-5</v>
      </c>
      <c r="G8" s="23">
        <v>5.7943747999999997E-5</v>
      </c>
      <c r="H8" s="23">
        <v>4.9985284000000007E-5</v>
      </c>
      <c r="I8" s="23">
        <v>5.7514567999999992E-5</v>
      </c>
      <c r="J8" s="23">
        <v>2.6940443999999991E-5</v>
      </c>
      <c r="K8" s="23">
        <v>2.7498712000000021E-5</v>
      </c>
      <c r="L8" s="23">
        <v>1.708903599999996E-5</v>
      </c>
      <c r="M8" s="23">
        <v>2.1845279999999999E-6</v>
      </c>
      <c r="N8" s="23">
        <v>2.179928E-6</v>
      </c>
      <c r="O8" s="23">
        <v>1.808064E-6</v>
      </c>
      <c r="P8" s="23">
        <v>1.8259519999999999E-6</v>
      </c>
      <c r="Q8" s="23">
        <v>1.4533999999999999E-6</v>
      </c>
      <c r="R8" s="23">
        <v>1.4537440000000001E-6</v>
      </c>
      <c r="S8" s="23">
        <v>1.0901360000000001E-6</v>
      </c>
      <c r="T8" s="23">
        <v>8.9768244799999996E-7</v>
      </c>
      <c r="U8" s="23">
        <v>8.8580103200000009E-7</v>
      </c>
      <c r="V8" s="23">
        <v>2.2956668000000002E-6</v>
      </c>
      <c r="W8" s="23">
        <v>7.9918802400000008E-7</v>
      </c>
      <c r="X8" s="23">
        <v>6.8800000000000002E-7</v>
      </c>
      <c r="Y8" s="23">
        <v>1.0311602959999999E-6</v>
      </c>
      <c r="Z8" s="23">
        <v>9.2748351199999992E-7</v>
      </c>
      <c r="AA8" s="23">
        <v>1.032E-6</v>
      </c>
      <c r="AB8" s="23">
        <v>1.655328E-6</v>
      </c>
      <c r="AC8" s="23">
        <v>2.8871919999999999E-6</v>
      </c>
      <c r="AD8" s="23">
        <v>5.5132879999999999E-6</v>
      </c>
      <c r="AE8" s="23">
        <v>2.3794480000000001E-6</v>
      </c>
      <c r="AF8" s="23">
        <v>1.8403986240000001E-6</v>
      </c>
      <c r="AG8" s="23">
        <v>1.742704E-6</v>
      </c>
      <c r="AH8" s="23">
        <v>1.4840159999999999E-6</v>
      </c>
      <c r="AI8" s="23">
        <v>1.5363039999999999E-6</v>
      </c>
      <c r="AJ8" s="23">
        <v>1.3075439999999999E-6</v>
      </c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23">
        <v>1.9764E-2</v>
      </c>
      <c r="C9" s="23">
        <v>1.6044800000000001E-2</v>
      </c>
      <c r="D9" s="23">
        <v>1.6119999999999999E-2</v>
      </c>
      <c r="E9" s="23">
        <v>1.53504E-2</v>
      </c>
      <c r="F9" s="23">
        <v>1.8621599999999999E-2</v>
      </c>
      <c r="G9" s="23">
        <v>2.17632E-2</v>
      </c>
      <c r="H9" s="23">
        <v>2.3933599999999999E-2</v>
      </c>
      <c r="I9" s="23">
        <v>1.49024E-2</v>
      </c>
      <c r="J9" s="23">
        <v>2.0663999999999998E-2</v>
      </c>
      <c r="K9" s="23">
        <v>5.1079199999999998E-2</v>
      </c>
      <c r="L9" s="23">
        <v>5.3732302400000001E-2</v>
      </c>
      <c r="M9" s="23">
        <v>5.4877968800000003E-2</v>
      </c>
      <c r="N9" s="23">
        <v>5.449038400000001E-2</v>
      </c>
      <c r="O9" s="23">
        <v>4.9949431199999998E-2</v>
      </c>
      <c r="P9" s="23">
        <v>5.3905277600000003E-2</v>
      </c>
      <c r="Q9" s="23">
        <v>5.5546400000000003E-2</v>
      </c>
      <c r="R9" s="23">
        <v>6.2562284800000006E-2</v>
      </c>
      <c r="S9" s="23">
        <v>6.7956136799999997E-2</v>
      </c>
      <c r="T9" s="23">
        <v>6.7880460799999986E-2</v>
      </c>
      <c r="U9" s="23">
        <v>5.4917999327999997E-2</v>
      </c>
      <c r="V9" s="23">
        <v>5.7746815999999999E-2</v>
      </c>
      <c r="W9" s="23">
        <v>6.2198396799999993E-2</v>
      </c>
      <c r="X9" s="23">
        <v>6.0776013599999998E-2</v>
      </c>
      <c r="Y9" s="23">
        <v>5.5770536000000002E-2</v>
      </c>
      <c r="Z9" s="23">
        <v>5.3510935199999998E-2</v>
      </c>
      <c r="AA9" s="23">
        <v>6.3581922400000004E-2</v>
      </c>
      <c r="AB9" s="23">
        <v>6.6746547199999992E-2</v>
      </c>
      <c r="AC9" s="23">
        <v>6.3098436799999991E-2</v>
      </c>
      <c r="AD9" s="23">
        <v>7.0852919200000003E-2</v>
      </c>
      <c r="AE9" s="23">
        <v>7.9345595519199993E-2</v>
      </c>
      <c r="AF9" s="23">
        <v>6.9879389600000008E-2</v>
      </c>
      <c r="AG9" s="23">
        <v>8.1025644799999991E-2</v>
      </c>
      <c r="AH9" s="23">
        <v>8.2037890337600006E-2</v>
      </c>
      <c r="AI9" s="23">
        <v>7.3507729819199993E-2</v>
      </c>
      <c r="AJ9" s="23">
        <v>6.2602766712000005E-2</v>
      </c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>
        <v>1.1076799999999999E-4</v>
      </c>
      <c r="C11" s="23">
        <v>1.1274599999999999E-4</v>
      </c>
      <c r="D11" s="23">
        <v>1.1472399999999999E-4</v>
      </c>
      <c r="E11" s="23">
        <v>1.1753276E-4</v>
      </c>
      <c r="F11" s="23">
        <v>1.1873934E-4</v>
      </c>
      <c r="G11" s="23">
        <v>1.3052822E-4</v>
      </c>
      <c r="H11" s="23">
        <v>1.3626442000000001E-4</v>
      </c>
      <c r="I11" s="23">
        <v>1.5022909999999999E-4</v>
      </c>
      <c r="J11" s="23">
        <v>1.6490586E-4</v>
      </c>
      <c r="K11" s="23">
        <v>1.814815E-4</v>
      </c>
      <c r="L11" s="23">
        <v>1.8933416E-4</v>
      </c>
      <c r="M11" s="23">
        <v>1.9615826000000001E-4</v>
      </c>
      <c r="N11" s="23">
        <v>2.1399569999999999E-4</v>
      </c>
      <c r="O11" s="23">
        <v>2.3700404E-4</v>
      </c>
      <c r="P11" s="23">
        <v>2.393269216E-4</v>
      </c>
      <c r="Q11" s="23">
        <v>2.5441111930000001E-4</v>
      </c>
      <c r="R11" s="23">
        <v>2.5085655590000012E-4</v>
      </c>
      <c r="S11" s="23">
        <v>2.6777699619999999E-4</v>
      </c>
      <c r="T11" s="23">
        <v>2.7800404569999998E-4</v>
      </c>
      <c r="U11" s="23">
        <v>2.9129372160000011E-4</v>
      </c>
      <c r="V11" s="23">
        <v>2.887517915E-4</v>
      </c>
      <c r="W11" s="23">
        <v>2.9562547849999997E-4</v>
      </c>
      <c r="X11" s="23">
        <v>3.1146325139999999E-4</v>
      </c>
      <c r="Y11" s="23">
        <v>3.1702626709999998E-4</v>
      </c>
      <c r="Z11" s="23">
        <v>3.1042185890000002E-4</v>
      </c>
      <c r="AA11" s="23">
        <v>3.2881042159999999E-4</v>
      </c>
      <c r="AB11" s="23">
        <v>3.2208859609999998E-4</v>
      </c>
      <c r="AC11" s="23">
        <v>3.3785545409999998E-4</v>
      </c>
      <c r="AD11" s="23">
        <v>3.4115340190000001E-4</v>
      </c>
      <c r="AE11" s="23">
        <v>3.4277974789999999E-4</v>
      </c>
      <c r="AF11" s="23">
        <v>3.9935987630000008E-4</v>
      </c>
      <c r="AG11" s="23">
        <v>4.0424706754999998E-4</v>
      </c>
      <c r="AH11" s="23">
        <v>3.8362769444999999E-4</v>
      </c>
      <c r="AI11" s="23">
        <v>3.7472821754999999E-4</v>
      </c>
      <c r="AJ11" s="23">
        <v>3.7479761590000001E-4</v>
      </c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2.9419231500038254</v>
      </c>
      <c r="C12" s="28">
        <f t="shared" ref="C12:AJ12" si="0">SUM(C3:C11)</f>
        <v>2.8128871834313651</v>
      </c>
      <c r="D12" s="28">
        <f t="shared" si="0"/>
        <v>2.9873727567102</v>
      </c>
      <c r="E12" s="28">
        <f t="shared" si="0"/>
        <v>2.7744298989943754</v>
      </c>
      <c r="F12" s="28">
        <f t="shared" si="0"/>
        <v>2.6024541770184197</v>
      </c>
      <c r="G12" s="28">
        <f t="shared" si="0"/>
        <v>2.5282795481197344</v>
      </c>
      <c r="H12" s="28">
        <f t="shared" si="0"/>
        <v>2.2961571218904502</v>
      </c>
      <c r="I12" s="28">
        <f t="shared" si="0"/>
        <v>2.4544624677481459</v>
      </c>
      <c r="J12" s="28">
        <f t="shared" si="0"/>
        <v>2.5744875705068195</v>
      </c>
      <c r="K12" s="28">
        <f t="shared" si="0"/>
        <v>2.3085375709589186</v>
      </c>
      <c r="L12" s="28">
        <f t="shared" si="0"/>
        <v>2.3879192826424367</v>
      </c>
      <c r="M12" s="28">
        <f t="shared" si="0"/>
        <v>2.578433489825795</v>
      </c>
      <c r="N12" s="28">
        <f t="shared" si="0"/>
        <v>2.6917442612537874</v>
      </c>
      <c r="O12" s="28">
        <f t="shared" si="0"/>
        <v>2.5375998310817871</v>
      </c>
      <c r="P12" s="28">
        <f t="shared" si="0"/>
        <v>2.5843053176701267</v>
      </c>
      <c r="Q12" s="28">
        <f t="shared" si="0"/>
        <v>2.5753677149965863</v>
      </c>
      <c r="R12" s="28">
        <f t="shared" si="0"/>
        <v>2.6456732438427406</v>
      </c>
      <c r="S12" s="28">
        <f t="shared" si="0"/>
        <v>2.7129020946452642</v>
      </c>
      <c r="T12" s="28">
        <f t="shared" si="0"/>
        <v>2.6242362246045854</v>
      </c>
      <c r="U12" s="28">
        <f t="shared" si="0"/>
        <v>2.4769835149924351</v>
      </c>
      <c r="V12" s="28">
        <f t="shared" si="0"/>
        <v>2.5281813885669884</v>
      </c>
      <c r="W12" s="28">
        <f t="shared" si="0"/>
        <v>2.5641913006405233</v>
      </c>
      <c r="X12" s="28">
        <f t="shared" si="0"/>
        <v>2.4450549055059243</v>
      </c>
      <c r="Y12" s="28">
        <f t="shared" si="0"/>
        <v>2.3630900840095261</v>
      </c>
      <c r="Z12" s="28">
        <f t="shared" si="0"/>
        <v>1.8049154018591591</v>
      </c>
      <c r="AA12" s="28">
        <f t="shared" si="0"/>
        <v>1.8964011723999437</v>
      </c>
      <c r="AB12" s="28">
        <f t="shared" si="0"/>
        <v>2.0438171217025713</v>
      </c>
      <c r="AC12" s="28">
        <f t="shared" si="0"/>
        <v>2.0232718939337531</v>
      </c>
      <c r="AD12" s="28">
        <f t="shared" si="0"/>
        <v>1.9746574092495464</v>
      </c>
      <c r="AE12" s="28">
        <f t="shared" si="0"/>
        <v>1.9070502571362731</v>
      </c>
      <c r="AF12" s="28">
        <f t="shared" si="0"/>
        <v>1.8468996255647121</v>
      </c>
      <c r="AG12" s="28">
        <f t="shared" si="0"/>
        <v>1.721781575477588</v>
      </c>
      <c r="AH12" s="28">
        <f t="shared" si="0"/>
        <v>1.3880220107390193</v>
      </c>
      <c r="AI12" s="28">
        <f t="shared" si="0"/>
        <v>1.3712941732799142</v>
      </c>
      <c r="AJ12" s="28">
        <f t="shared" si="0"/>
        <v>1.4947604392489291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  <row r="15" spans="1:46" x14ac:dyDescent="0.3">
      <c r="B15" s="23"/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T15"/>
  <sheetViews>
    <sheetView workbookViewId="0">
      <selection activeCell="A15" sqref="A15"/>
    </sheetView>
  </sheetViews>
  <sheetFormatPr defaultRowHeight="14.4" x14ac:dyDescent="0.3"/>
  <cols>
    <col min="1" max="1" width="59.77734375" customWidth="1"/>
  </cols>
  <sheetData>
    <row r="1" spans="1:46" s="25" customFormat="1" x14ac:dyDescent="0.3">
      <c r="B1" s="25">
        <v>1990</v>
      </c>
      <c r="C1" s="25">
        <v>1991</v>
      </c>
      <c r="D1" s="25">
        <v>1992</v>
      </c>
      <c r="E1" s="25">
        <v>1993</v>
      </c>
      <c r="F1" s="25">
        <v>1994</v>
      </c>
      <c r="G1" s="25">
        <v>1995</v>
      </c>
      <c r="H1" s="25">
        <v>1996</v>
      </c>
      <c r="I1" s="25">
        <v>1997</v>
      </c>
      <c r="J1" s="25">
        <v>1998</v>
      </c>
      <c r="K1" s="25">
        <v>1999</v>
      </c>
      <c r="L1" s="25">
        <v>2000</v>
      </c>
      <c r="M1" s="25">
        <v>2001</v>
      </c>
      <c r="N1" s="25">
        <v>2002</v>
      </c>
      <c r="O1" s="25">
        <v>2003</v>
      </c>
      <c r="P1" s="25">
        <v>2004</v>
      </c>
      <c r="Q1" s="25">
        <v>2005</v>
      </c>
      <c r="R1" s="25">
        <v>2006</v>
      </c>
      <c r="S1" s="25">
        <v>2007</v>
      </c>
      <c r="T1" s="25">
        <v>2008</v>
      </c>
      <c r="U1" s="25">
        <v>2009</v>
      </c>
      <c r="V1" s="25">
        <v>2010</v>
      </c>
      <c r="W1" s="25">
        <v>2011</v>
      </c>
      <c r="X1" s="25">
        <v>2012</v>
      </c>
      <c r="Y1" s="25">
        <v>2013</v>
      </c>
      <c r="Z1" s="25">
        <v>2014</v>
      </c>
      <c r="AA1" s="25">
        <v>2015</v>
      </c>
      <c r="AB1" s="25">
        <v>2016</v>
      </c>
      <c r="AC1" s="25">
        <v>2017</v>
      </c>
      <c r="AD1" s="25">
        <v>2018</v>
      </c>
      <c r="AE1" s="25">
        <v>2019</v>
      </c>
      <c r="AF1" s="25">
        <v>2020</v>
      </c>
      <c r="AG1" s="25">
        <v>2021</v>
      </c>
      <c r="AH1" s="25">
        <v>2022</v>
      </c>
      <c r="AI1" s="25">
        <v>2023</v>
      </c>
      <c r="AJ1" s="25">
        <v>2024</v>
      </c>
    </row>
    <row r="2" spans="1:46" s="25" customFormat="1" x14ac:dyDescent="0.3">
      <c r="A2" s="30" t="s">
        <v>57</v>
      </c>
      <c r="B2" s="25" t="s">
        <v>25</v>
      </c>
      <c r="C2" s="25" t="s">
        <v>25</v>
      </c>
      <c r="D2" s="25" t="s">
        <v>25</v>
      </c>
      <c r="E2" s="25" t="s">
        <v>25</v>
      </c>
      <c r="F2" s="25" t="s">
        <v>25</v>
      </c>
      <c r="G2" s="25" t="s">
        <v>25</v>
      </c>
      <c r="H2" s="25" t="s">
        <v>25</v>
      </c>
      <c r="I2" s="25" t="s">
        <v>25</v>
      </c>
      <c r="J2" s="25" t="s">
        <v>25</v>
      </c>
      <c r="K2" s="25" t="s">
        <v>25</v>
      </c>
      <c r="L2" s="25" t="s">
        <v>25</v>
      </c>
      <c r="M2" s="25" t="s">
        <v>25</v>
      </c>
      <c r="N2" s="25" t="s">
        <v>25</v>
      </c>
      <c r="O2" s="25" t="s">
        <v>25</v>
      </c>
      <c r="P2" s="25" t="s">
        <v>25</v>
      </c>
      <c r="Q2" s="25" t="s">
        <v>25</v>
      </c>
      <c r="R2" s="25" t="s">
        <v>25</v>
      </c>
      <c r="S2" s="25" t="s">
        <v>25</v>
      </c>
      <c r="T2" s="25" t="s">
        <v>25</v>
      </c>
      <c r="U2" s="25" t="s">
        <v>25</v>
      </c>
      <c r="V2" s="25" t="s">
        <v>25</v>
      </c>
      <c r="W2" s="25" t="s">
        <v>25</v>
      </c>
      <c r="X2" s="25" t="s">
        <v>25</v>
      </c>
      <c r="Y2" s="25" t="s">
        <v>25</v>
      </c>
      <c r="Z2" s="25" t="s">
        <v>25</v>
      </c>
      <c r="AA2" s="25" t="s">
        <v>25</v>
      </c>
      <c r="AB2" s="25" t="s">
        <v>25</v>
      </c>
      <c r="AC2" s="25" t="s">
        <v>25</v>
      </c>
      <c r="AD2" s="25" t="s">
        <v>25</v>
      </c>
      <c r="AE2" s="25" t="s">
        <v>25</v>
      </c>
      <c r="AF2" s="25" t="s">
        <v>25</v>
      </c>
      <c r="AG2" s="25" t="s">
        <v>25</v>
      </c>
      <c r="AH2" s="25" t="s">
        <v>25</v>
      </c>
      <c r="AI2" s="25" t="s">
        <v>25</v>
      </c>
      <c r="AJ2" s="25" t="s">
        <v>25</v>
      </c>
    </row>
    <row r="3" spans="1:46" x14ac:dyDescent="0.3">
      <c r="A3" s="34" t="s">
        <v>73</v>
      </c>
      <c r="B3" s="23">
        <v>0.82981216506235</v>
      </c>
      <c r="C3" s="23">
        <v>0.76197280338136919</v>
      </c>
      <c r="D3" s="23">
        <v>0.63527333445240231</v>
      </c>
      <c r="E3" s="23">
        <v>0.61871231687574224</v>
      </c>
      <c r="F3" s="23">
        <v>0.60005469212790863</v>
      </c>
      <c r="G3" s="23">
        <v>0.65615097245786635</v>
      </c>
      <c r="H3" s="23">
        <v>0.6115411056469594</v>
      </c>
      <c r="I3" s="23">
        <v>0.64936541819913352</v>
      </c>
      <c r="J3" s="23">
        <v>0.66849320772677934</v>
      </c>
      <c r="K3" s="23">
        <v>0.55313736040384787</v>
      </c>
      <c r="L3" s="23">
        <v>0.5814611464989824</v>
      </c>
      <c r="M3" s="23">
        <v>0.62278000668997791</v>
      </c>
      <c r="N3" s="23">
        <v>0.65981064563610003</v>
      </c>
      <c r="O3" s="23">
        <v>0.6372351575929841</v>
      </c>
      <c r="P3" s="23">
        <v>0.64150647017326012</v>
      </c>
      <c r="Q3" s="23">
        <v>0.72800391556515187</v>
      </c>
      <c r="R3" s="23">
        <v>0.75883336185609518</v>
      </c>
      <c r="S3" s="23">
        <v>0.75130481440012364</v>
      </c>
      <c r="T3" s="23">
        <v>1.0743046649719821</v>
      </c>
      <c r="U3" s="23">
        <v>0.84689856022005816</v>
      </c>
      <c r="V3" s="23">
        <v>0.82786534035967119</v>
      </c>
      <c r="W3" s="23">
        <v>0.87494559159513063</v>
      </c>
      <c r="X3" s="23">
        <v>0.84490624202244591</v>
      </c>
      <c r="Y3" s="23">
        <v>0.83312201727018642</v>
      </c>
      <c r="Z3" s="23">
        <v>0.69614934408693629</v>
      </c>
      <c r="AA3" s="23">
        <v>0.76649095349630481</v>
      </c>
      <c r="AB3" s="23">
        <v>0.80077456269946612</v>
      </c>
      <c r="AC3" s="23">
        <v>0.85930154430912664</v>
      </c>
      <c r="AD3" s="23">
        <v>0.85933684757024364</v>
      </c>
      <c r="AE3" s="23">
        <v>0.87293032460943776</v>
      </c>
      <c r="AF3" s="23">
        <v>0.87222250698498238</v>
      </c>
      <c r="AG3" s="23">
        <v>0.88060869683823162</v>
      </c>
      <c r="AH3" s="23">
        <v>0.82427276473381006</v>
      </c>
      <c r="AI3" s="23">
        <v>0.8293341730775351</v>
      </c>
      <c r="AJ3" s="23">
        <v>0.88334588155076377</v>
      </c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23">
        <v>4.6046297368084952</v>
      </c>
      <c r="C4" s="23">
        <v>3.6273866121468701</v>
      </c>
      <c r="D4" s="23">
        <v>3.4924048482820291</v>
      </c>
      <c r="E4" s="23">
        <v>3.0195879064669429</v>
      </c>
      <c r="F4" s="23">
        <v>3.2455233201580889</v>
      </c>
      <c r="G4" s="23">
        <v>3.403534895908626</v>
      </c>
      <c r="H4" s="23">
        <v>3.563636140998625</v>
      </c>
      <c r="I4" s="23">
        <v>3.9100596201613911</v>
      </c>
      <c r="J4" s="23">
        <v>4.0546422461721461</v>
      </c>
      <c r="K4" s="23">
        <v>2.8572482455655308</v>
      </c>
      <c r="L4" s="23">
        <v>2.90963660594644</v>
      </c>
      <c r="M4" s="23">
        <v>3.7149273363428552</v>
      </c>
      <c r="N4" s="23">
        <v>3.9992707327550492</v>
      </c>
      <c r="O4" s="23">
        <v>4.2660426814328529</v>
      </c>
      <c r="P4" s="23">
        <v>3.6184230167128768</v>
      </c>
      <c r="Q4" s="23">
        <v>3.9596457633185489</v>
      </c>
      <c r="R4" s="23">
        <v>3.469446527344842</v>
      </c>
      <c r="S4" s="23">
        <v>2.869621614067646</v>
      </c>
      <c r="T4" s="23">
        <v>2.8516030009055719</v>
      </c>
      <c r="U4" s="23">
        <v>2.4866617950355772</v>
      </c>
      <c r="V4" s="23">
        <v>2.5776462463526348</v>
      </c>
      <c r="W4" s="23">
        <v>2.278120073836654</v>
      </c>
      <c r="X4" s="23">
        <v>1.9346467521735859</v>
      </c>
      <c r="Y4" s="23">
        <v>2.2264114453086821</v>
      </c>
      <c r="Z4" s="23">
        <v>2.7276366403129959</v>
      </c>
      <c r="AA4" s="23">
        <v>2.5784143962215489</v>
      </c>
      <c r="AB4" s="23">
        <v>2.4871092818278031</v>
      </c>
      <c r="AC4" s="23">
        <v>2.614395569331136</v>
      </c>
      <c r="AD4" s="23">
        <v>2.534772805387663</v>
      </c>
      <c r="AE4" s="23">
        <v>2.5693817069046241</v>
      </c>
      <c r="AF4" s="23">
        <v>2.5727331700142262</v>
      </c>
      <c r="AG4" s="23">
        <v>2.497467525016718</v>
      </c>
      <c r="AH4" s="23">
        <v>2.5452475746236449</v>
      </c>
      <c r="AI4" s="23">
        <v>2.3707602040198981</v>
      </c>
      <c r="AJ4" s="23">
        <v>2.124250107770449</v>
      </c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23">
        <v>2.7168527057142411</v>
      </c>
      <c r="C5" s="23">
        <v>2.5757727264281551</v>
      </c>
      <c r="D5" s="23">
        <v>2.679109821118705</v>
      </c>
      <c r="E5" s="23">
        <v>3.2648045398158549</v>
      </c>
      <c r="F5" s="23">
        <v>3.6955170738773488</v>
      </c>
      <c r="G5" s="23">
        <v>4.1261840324377808</v>
      </c>
      <c r="H5" s="23">
        <v>4.7013709746644228</v>
      </c>
      <c r="I5" s="23">
        <v>4.9672851031369696</v>
      </c>
      <c r="J5" s="23">
        <v>4.1775007589493347</v>
      </c>
      <c r="K5" s="23">
        <v>3.9951457908510122</v>
      </c>
      <c r="L5" s="23">
        <v>3.9838129729234462</v>
      </c>
      <c r="M5" s="23">
        <v>4.1490008224283974</v>
      </c>
      <c r="N5" s="23">
        <v>4.2620237763380926</v>
      </c>
      <c r="O5" s="23">
        <v>4.2985923322236861</v>
      </c>
      <c r="P5" s="23">
        <v>4.4906494660704563</v>
      </c>
      <c r="Q5" s="23">
        <v>4.8000631409163281</v>
      </c>
      <c r="R5" s="23">
        <v>5.1411721555213461</v>
      </c>
      <c r="S5" s="23">
        <v>5.8953144653549154</v>
      </c>
      <c r="T5" s="23">
        <v>6.8348967417308231</v>
      </c>
      <c r="U5" s="23">
        <v>5.777201100227817</v>
      </c>
      <c r="V5" s="23">
        <v>6.0172150647422464</v>
      </c>
      <c r="W5" s="23">
        <v>6.433628044263747</v>
      </c>
      <c r="X5" s="23">
        <v>6.5461950954646371</v>
      </c>
      <c r="Y5" s="23">
        <v>6.2606785120320794</v>
      </c>
      <c r="Z5" s="23">
        <v>6.2661681972033687</v>
      </c>
      <c r="AA5" s="23">
        <v>6.1721751402161837</v>
      </c>
      <c r="AB5" s="23">
        <v>6.5660034535429066</v>
      </c>
      <c r="AC5" s="23">
        <v>6.7388824681432649</v>
      </c>
      <c r="AD5" s="23">
        <v>6.9147502027472214</v>
      </c>
      <c r="AE5" s="23">
        <v>6.7675790145776551</v>
      </c>
      <c r="AF5" s="23">
        <v>5.5919569268100497</v>
      </c>
      <c r="AG5" s="23">
        <v>6.4200648433707279</v>
      </c>
      <c r="AH5" s="23">
        <v>7.1982477431935443</v>
      </c>
      <c r="AI5" s="23">
        <v>6.8073549546122907</v>
      </c>
      <c r="AJ5" s="23">
        <v>7.1723716242044437</v>
      </c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23">
        <v>0.16691646337331439</v>
      </c>
      <c r="C6" s="23">
        <v>0.1647904083447346</v>
      </c>
      <c r="D6" s="23">
        <v>0.13977752818886369</v>
      </c>
      <c r="E6" s="23">
        <v>0.1218985758508275</v>
      </c>
      <c r="F6" s="23">
        <v>0.1394656064036971</v>
      </c>
      <c r="G6" s="23">
        <v>0.135059211078639</v>
      </c>
      <c r="H6" s="23">
        <v>0.13238957651573099</v>
      </c>
      <c r="I6" s="23">
        <v>0.13363402611588121</v>
      </c>
      <c r="J6" s="23">
        <v>0.13967418982296401</v>
      </c>
      <c r="K6" s="23">
        <v>0.13083452848190999</v>
      </c>
      <c r="L6" s="23">
        <v>0.1365045138427205</v>
      </c>
      <c r="M6" s="23">
        <v>0.12882489235635891</v>
      </c>
      <c r="N6" s="23">
        <v>0.1243318877409271</v>
      </c>
      <c r="O6" s="23">
        <v>0.123692915393274</v>
      </c>
      <c r="P6" s="23">
        <v>0.13122782978586561</v>
      </c>
      <c r="Q6" s="23">
        <v>0.1319478665869597</v>
      </c>
      <c r="R6" s="23">
        <v>0.15443094754969669</v>
      </c>
      <c r="S6" s="23">
        <v>0.13944201002554629</v>
      </c>
      <c r="T6" s="23">
        <v>0.1434909074809963</v>
      </c>
      <c r="U6" s="23">
        <v>0.1209060778901716</v>
      </c>
      <c r="V6" s="23">
        <v>0.11065150691118859</v>
      </c>
      <c r="W6" s="23">
        <v>0.1026825251694687</v>
      </c>
      <c r="X6" s="23">
        <v>0.1039133742534771</v>
      </c>
      <c r="Y6" s="23">
        <v>0.1010023303284189</v>
      </c>
      <c r="Z6" s="23">
        <v>0.1070225342466711</v>
      </c>
      <c r="AA6" s="23">
        <v>0.1067825510735894</v>
      </c>
      <c r="AB6" s="23">
        <v>0.1045756539921759</v>
      </c>
      <c r="AC6" s="23">
        <v>0.10571459096018219</v>
      </c>
      <c r="AD6" s="23">
        <v>0.104401686601135</v>
      </c>
      <c r="AE6" s="23">
        <v>0.10415099933429919</v>
      </c>
      <c r="AF6" s="23">
        <v>0.10306362022212651</v>
      </c>
      <c r="AG6" s="23">
        <v>0.1051840114246622</v>
      </c>
      <c r="AH6" s="23">
        <v>0.1102802971560837</v>
      </c>
      <c r="AI6" s="23">
        <v>0.1057794117646205</v>
      </c>
      <c r="AJ6" s="23">
        <v>0.10338369445711949</v>
      </c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23">
        <v>10.35545759613986</v>
      </c>
      <c r="C7" s="23">
        <v>10.80708624592846</v>
      </c>
      <c r="D7" s="23">
        <v>10.55118138891279</v>
      </c>
      <c r="E7" s="23">
        <v>10.39154899280499</v>
      </c>
      <c r="F7" s="23">
        <v>10.170250593190669</v>
      </c>
      <c r="G7" s="23">
        <v>10.130949155017889</v>
      </c>
      <c r="H7" s="23">
        <v>10.223778601700211</v>
      </c>
      <c r="I7" s="23">
        <v>10.17384785183661</v>
      </c>
      <c r="J7" s="23">
        <v>10.2159480349428</v>
      </c>
      <c r="K7" s="23">
        <v>10.32232593588245</v>
      </c>
      <c r="L7" s="23">
        <v>10.34810911886729</v>
      </c>
      <c r="M7" s="23">
        <v>12.35730164672648</v>
      </c>
      <c r="N7" s="23">
        <v>9.7621753363589399</v>
      </c>
      <c r="O7" s="23">
        <v>10.38486494304512</v>
      </c>
      <c r="P7" s="23">
        <v>9.9935961846353187</v>
      </c>
      <c r="Q7" s="23">
        <v>12.135303112026531</v>
      </c>
      <c r="R7" s="23">
        <v>10.680822450616899</v>
      </c>
      <c r="S7" s="23">
        <v>12.29471641735663</v>
      </c>
      <c r="T7" s="23">
        <v>11.99613076254608</v>
      </c>
      <c r="U7" s="23">
        <v>11.65444284684914</v>
      </c>
      <c r="V7" s="23">
        <v>11.85159504817879</v>
      </c>
      <c r="W7" s="23">
        <v>11.934584097656741</v>
      </c>
      <c r="X7" s="23">
        <v>11.59254765414409</v>
      </c>
      <c r="Y7" s="23">
        <v>11.965433344863239</v>
      </c>
      <c r="Z7" s="23">
        <v>9.849769966372925</v>
      </c>
      <c r="AA7" s="23">
        <v>11.14910304583152</v>
      </c>
      <c r="AB7" s="23">
        <v>11.233985136148521</v>
      </c>
      <c r="AC7" s="23">
        <v>10.58415000267062</v>
      </c>
      <c r="AD7" s="23">
        <v>8.8214276090645036</v>
      </c>
      <c r="AE7" s="23">
        <v>8.8056853939777042</v>
      </c>
      <c r="AF7" s="23">
        <v>8.747153639234007</v>
      </c>
      <c r="AG7" s="23">
        <v>9.7575917164980925</v>
      </c>
      <c r="AH7" s="23">
        <v>8.1273426821126815</v>
      </c>
      <c r="AI7" s="23">
        <v>8.0882554723177975</v>
      </c>
      <c r="AJ7" s="23">
        <v>7.7428028639132132</v>
      </c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23">
        <v>1.0362421E-2</v>
      </c>
      <c r="C8" s="23">
        <v>8.5702239999999978E-3</v>
      </c>
      <c r="D8" s="23">
        <v>7.4782329999999991E-3</v>
      </c>
      <c r="E8" s="23">
        <v>6.0481459999999999E-3</v>
      </c>
      <c r="F8" s="23">
        <v>5.5709089999999998E-3</v>
      </c>
      <c r="G8" s="23">
        <v>8.0950429999999997E-3</v>
      </c>
      <c r="H8" s="23">
        <v>5.8779849999999996E-3</v>
      </c>
      <c r="I8" s="23">
        <v>5.5555699999999993E-3</v>
      </c>
      <c r="J8" s="23">
        <v>3.5702970000000001E-3</v>
      </c>
      <c r="K8" s="23">
        <v>2.6257540000000001E-3</v>
      </c>
      <c r="L8" s="23">
        <v>3.2316729999999991E-3</v>
      </c>
      <c r="M8" s="23">
        <v>2.6362379999999999E-3</v>
      </c>
      <c r="N8" s="23">
        <v>2.6361919999999999E-3</v>
      </c>
      <c r="O8" s="23">
        <v>2.186496E-3</v>
      </c>
      <c r="P8" s="23">
        <v>2.2081280000000002E-3</v>
      </c>
      <c r="Q8" s="23">
        <v>1.7576E-3</v>
      </c>
      <c r="R8" s="23">
        <v>1.758016E-3</v>
      </c>
      <c r="S8" s="23">
        <v>1.318304E-3</v>
      </c>
      <c r="T8" s="23">
        <v>1.0855694720000001E-3</v>
      </c>
      <c r="U8" s="23">
        <v>1.071201248E-3</v>
      </c>
      <c r="V8" s="23">
        <v>2.7761551999999998E-3</v>
      </c>
      <c r="W8" s="23">
        <v>9.6645993599999997E-4</v>
      </c>
      <c r="X8" s="23">
        <v>8.3199999999999995E-4</v>
      </c>
      <c r="Y8" s="23">
        <v>1.246984544E-3</v>
      </c>
      <c r="Z8" s="23">
        <v>1.121607968E-3</v>
      </c>
      <c r="AA8" s="23">
        <v>1.248E-3</v>
      </c>
      <c r="AB8" s="23">
        <v>2.0017920000000001E-3</v>
      </c>
      <c r="AC8" s="23">
        <v>3.4914880000000001E-3</v>
      </c>
      <c r="AD8" s="23">
        <v>6.6672319999999986E-3</v>
      </c>
      <c r="AE8" s="23">
        <v>2.8774719999999998E-3</v>
      </c>
      <c r="AF8" s="23">
        <v>2.225598336E-3</v>
      </c>
      <c r="AG8" s="23">
        <v>2.1074560000000002E-3</v>
      </c>
      <c r="AH8" s="23">
        <v>1.7946240000000001E-3</v>
      </c>
      <c r="AI8" s="23">
        <v>1.857856E-3</v>
      </c>
      <c r="AJ8" s="23">
        <v>1.5812160000000001E-3</v>
      </c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23">
        <v>2.3991332500000002</v>
      </c>
      <c r="C9" s="23">
        <v>1.4360925200000001</v>
      </c>
      <c r="D9" s="23">
        <v>1.5124891</v>
      </c>
      <c r="E9" s="23">
        <v>1.3866319600000001</v>
      </c>
      <c r="F9" s="23">
        <v>1.65912649</v>
      </c>
      <c r="G9" s="23">
        <v>1.60378128</v>
      </c>
      <c r="H9" s="23">
        <v>1.3161626900000001</v>
      </c>
      <c r="I9" s="23">
        <v>1.4953665718</v>
      </c>
      <c r="J9" s="23">
        <v>1.5253421394</v>
      </c>
      <c r="K9" s="23">
        <v>1.563931363</v>
      </c>
      <c r="L9" s="23">
        <v>1.7749072154600001</v>
      </c>
      <c r="M9" s="23">
        <v>1.7827844023699999</v>
      </c>
      <c r="N9" s="23">
        <v>1.8611372533999999</v>
      </c>
      <c r="O9" s="23">
        <v>2.10159702173</v>
      </c>
      <c r="P9" s="23">
        <v>2.2327542406899998</v>
      </c>
      <c r="Q9" s="23">
        <v>2.4715607756</v>
      </c>
      <c r="R9" s="23">
        <v>2.5779857963200001</v>
      </c>
      <c r="S9" s="23">
        <v>2.5855861332700001</v>
      </c>
      <c r="T9" s="23">
        <v>2.6191859053200002</v>
      </c>
      <c r="U9" s="23">
        <v>1.8271106676891999</v>
      </c>
      <c r="V9" s="23">
        <v>2.5301306142</v>
      </c>
      <c r="W9" s="23">
        <v>2.6521769847200001</v>
      </c>
      <c r="X9" s="23">
        <v>2.5846914398899998</v>
      </c>
      <c r="Y9" s="23">
        <v>2.5550166591000001</v>
      </c>
      <c r="Z9" s="23">
        <v>2.5016605971718722</v>
      </c>
      <c r="AA9" s="23">
        <v>2.4643292477099989</v>
      </c>
      <c r="AB9" s="23">
        <v>2.4981269667800001</v>
      </c>
      <c r="AC9" s="23">
        <v>2.5798609311199998</v>
      </c>
      <c r="AD9" s="23">
        <v>2.6020868912299999</v>
      </c>
      <c r="AE9" s="23">
        <v>2.4562564077042919</v>
      </c>
      <c r="AF9" s="23">
        <v>2.262839272609166</v>
      </c>
      <c r="AG9" s="23">
        <v>2.6008118048007041</v>
      </c>
      <c r="AH9" s="23">
        <v>2.342276537807737</v>
      </c>
      <c r="AI9" s="23">
        <v>2.1233431445562432</v>
      </c>
      <c r="AJ9" s="23">
        <v>2.3668590603915241</v>
      </c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>
        <v>8.9667200000000005E-4</v>
      </c>
      <c r="C11" s="23">
        <v>9.1268400000000009E-4</v>
      </c>
      <c r="D11" s="23">
        <v>9.2869600000000012E-4</v>
      </c>
      <c r="E11" s="23">
        <v>9.5143304000000007E-4</v>
      </c>
      <c r="F11" s="23">
        <v>9.6120036000000002E-4</v>
      </c>
      <c r="G11" s="23">
        <v>1.0566318800000001E-3</v>
      </c>
      <c r="H11" s="23">
        <v>1.1030666800000001E-3</v>
      </c>
      <c r="I11" s="23">
        <v>1.2161114000000001E-3</v>
      </c>
      <c r="J11" s="23">
        <v>1.3349204400000001E-3</v>
      </c>
      <c r="K11" s="23">
        <v>1.469101E-3</v>
      </c>
      <c r="L11" s="23">
        <v>1.5326686400000001E-3</v>
      </c>
      <c r="M11" s="23">
        <v>1.5879100399999999E-3</v>
      </c>
      <c r="N11" s="23">
        <v>1.7140498000000001E-3</v>
      </c>
      <c r="O11" s="23">
        <v>1.9020586600000001E-3</v>
      </c>
      <c r="P11" s="23">
        <v>1.928526276E-3</v>
      </c>
      <c r="Q11" s="23">
        <v>2.0388111705000002E-3</v>
      </c>
      <c r="R11" s="23">
        <v>2.0062033814999998E-3</v>
      </c>
      <c r="S11" s="23">
        <v>2.1195024969999999E-3</v>
      </c>
      <c r="T11" s="23">
        <v>2.2107139145E-3</v>
      </c>
      <c r="U11" s="23">
        <v>2.312493036E-3</v>
      </c>
      <c r="V11" s="23">
        <v>2.3337590674999999E-3</v>
      </c>
      <c r="W11" s="23">
        <v>2.3748602624999999E-3</v>
      </c>
      <c r="X11" s="23">
        <v>2.505003009E-3</v>
      </c>
      <c r="Y11" s="23">
        <v>2.5564166734999999E-3</v>
      </c>
      <c r="Z11" s="23">
        <v>2.510181736500001E-3</v>
      </c>
      <c r="AA11" s="23">
        <v>2.6580107159999999E-3</v>
      </c>
      <c r="AB11" s="23">
        <v>2.6022712785000002E-3</v>
      </c>
      <c r="AC11" s="23">
        <v>2.7254996085000001E-3</v>
      </c>
      <c r="AD11" s="23">
        <v>2.7546025314999999E-3</v>
      </c>
      <c r="AE11" s="23">
        <v>2.7627561415E-3</v>
      </c>
      <c r="AF11" s="23">
        <v>3.2138342555000001E-3</v>
      </c>
      <c r="AG11" s="23">
        <v>3.2550489067500001E-3</v>
      </c>
      <c r="AH11" s="23">
        <v>3.0855744232499999E-3</v>
      </c>
      <c r="AI11" s="23">
        <v>3.0010600767499999E-3</v>
      </c>
      <c r="AJ11" s="23">
        <v>3.0023924014999999E-3</v>
      </c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21.084061010098264</v>
      </c>
      <c r="C12" s="28">
        <f t="shared" ref="C12:AJ12" si="0">SUM(C3:C11)</f>
        <v>19.382584224229586</v>
      </c>
      <c r="D12" s="28">
        <f t="shared" si="0"/>
        <v>19.018642949954788</v>
      </c>
      <c r="E12" s="28">
        <f t="shared" si="0"/>
        <v>18.81018387085436</v>
      </c>
      <c r="F12" s="28">
        <f t="shared" si="0"/>
        <v>19.516469885117711</v>
      </c>
      <c r="G12" s="28">
        <f t="shared" si="0"/>
        <v>20.064811221780804</v>
      </c>
      <c r="H12" s="28">
        <f t="shared" si="0"/>
        <v>20.555860141205947</v>
      </c>
      <c r="I12" s="28">
        <f t="shared" si="0"/>
        <v>21.336330272649985</v>
      </c>
      <c r="J12" s="28">
        <f t="shared" si="0"/>
        <v>20.786505794454023</v>
      </c>
      <c r="K12" s="28">
        <f t="shared" si="0"/>
        <v>19.426718079184756</v>
      </c>
      <c r="L12" s="28">
        <f t="shared" si="0"/>
        <v>19.739195915178879</v>
      </c>
      <c r="M12" s="28">
        <f t="shared" si="0"/>
        <v>22.75984325495407</v>
      </c>
      <c r="N12" s="28">
        <f t="shared" si="0"/>
        <v>20.673099874029109</v>
      </c>
      <c r="O12" s="28">
        <f t="shared" si="0"/>
        <v>21.81611360607792</v>
      </c>
      <c r="P12" s="28">
        <f t="shared" si="0"/>
        <v>21.11229386234378</v>
      </c>
      <c r="Q12" s="28">
        <f t="shared" si="0"/>
        <v>24.230320985184022</v>
      </c>
      <c r="R12" s="28">
        <f t="shared" si="0"/>
        <v>22.786455458590382</v>
      </c>
      <c r="S12" s="28">
        <f t="shared" si="0"/>
        <v>24.539423260971862</v>
      </c>
      <c r="T12" s="28">
        <f t="shared" si="0"/>
        <v>25.522908266341958</v>
      </c>
      <c r="U12" s="28">
        <f t="shared" si="0"/>
        <v>22.716604742195965</v>
      </c>
      <c r="V12" s="28">
        <f t="shared" si="0"/>
        <v>23.920213735012034</v>
      </c>
      <c r="W12" s="28">
        <f t="shared" si="0"/>
        <v>24.279478637440238</v>
      </c>
      <c r="X12" s="28">
        <f t="shared" si="0"/>
        <v>23.610237560957234</v>
      </c>
      <c r="Y12" s="28">
        <f t="shared" si="0"/>
        <v>23.945467710120106</v>
      </c>
      <c r="Z12" s="28">
        <f t="shared" si="0"/>
        <v>22.152039069099271</v>
      </c>
      <c r="AA12" s="28">
        <f t="shared" si="0"/>
        <v>23.241201345265146</v>
      </c>
      <c r="AB12" s="28">
        <f t="shared" si="0"/>
        <v>23.695179118269376</v>
      </c>
      <c r="AC12" s="28">
        <f t="shared" si="0"/>
        <v>23.48852209414283</v>
      </c>
      <c r="AD12" s="28">
        <f t="shared" si="0"/>
        <v>21.846197877132266</v>
      </c>
      <c r="AE12" s="28">
        <f t="shared" si="0"/>
        <v>21.581624075249511</v>
      </c>
      <c r="AF12" s="28">
        <f t="shared" si="0"/>
        <v>20.155408568466061</v>
      </c>
      <c r="AG12" s="28">
        <f t="shared" si="0"/>
        <v>22.267091102855886</v>
      </c>
      <c r="AH12" s="28">
        <f t="shared" si="0"/>
        <v>21.152547798050751</v>
      </c>
      <c r="AI12" s="28">
        <f t="shared" si="0"/>
        <v>20.329686276425136</v>
      </c>
      <c r="AJ12" s="28">
        <f t="shared" si="0"/>
        <v>20.397596840689012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  <row r="15" spans="1:46" x14ac:dyDescent="0.3">
      <c r="B15" s="23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6"/>
  <sheetViews>
    <sheetView workbookViewId="0">
      <selection activeCell="A15" sqref="A15"/>
    </sheetView>
  </sheetViews>
  <sheetFormatPr defaultRowHeight="14.4" x14ac:dyDescent="0.3"/>
  <cols>
    <col min="1" max="1" width="58.33203125" customWidth="1"/>
    <col min="2" max="46" width="11.44140625" bestFit="1" customWidth="1"/>
  </cols>
  <sheetData>
    <row r="1" spans="1:46" s="43" customFormat="1" x14ac:dyDescent="0.3">
      <c r="B1" s="43">
        <v>1980</v>
      </c>
      <c r="C1" s="43">
        <v>1981</v>
      </c>
      <c r="D1" s="43">
        <v>1982</v>
      </c>
      <c r="E1" s="43">
        <v>1983</v>
      </c>
      <c r="F1" s="43">
        <v>1984</v>
      </c>
      <c r="G1" s="43">
        <v>1985</v>
      </c>
      <c r="H1" s="43">
        <v>1986</v>
      </c>
      <c r="I1" s="43">
        <v>1987</v>
      </c>
      <c r="J1" s="43">
        <v>1988</v>
      </c>
      <c r="K1" s="43">
        <v>1989</v>
      </c>
      <c r="L1" s="43">
        <v>1990</v>
      </c>
      <c r="M1" s="43">
        <v>1991</v>
      </c>
      <c r="N1" s="43">
        <v>1992</v>
      </c>
      <c r="O1" s="43">
        <v>1993</v>
      </c>
      <c r="P1" s="43">
        <v>1994</v>
      </c>
      <c r="Q1" s="43">
        <v>1995</v>
      </c>
      <c r="R1" s="43">
        <v>1996</v>
      </c>
      <c r="S1" s="43">
        <v>1997</v>
      </c>
      <c r="T1" s="43">
        <v>1998</v>
      </c>
      <c r="U1" s="43">
        <v>1999</v>
      </c>
      <c r="V1" s="43">
        <v>2000</v>
      </c>
      <c r="W1" s="43">
        <v>2001</v>
      </c>
      <c r="X1" s="43">
        <v>2002</v>
      </c>
      <c r="Y1" s="43">
        <v>2003</v>
      </c>
      <c r="Z1" s="43">
        <v>2004</v>
      </c>
      <c r="AA1" s="43">
        <v>2005</v>
      </c>
      <c r="AB1" s="43">
        <v>2006</v>
      </c>
      <c r="AC1" s="43">
        <v>2007</v>
      </c>
      <c r="AD1" s="43">
        <v>2008</v>
      </c>
      <c r="AE1" s="43">
        <v>2009</v>
      </c>
      <c r="AF1" s="43">
        <v>2010</v>
      </c>
      <c r="AG1" s="43">
        <v>2011</v>
      </c>
      <c r="AH1" s="43">
        <v>2012</v>
      </c>
      <c r="AI1" s="43">
        <v>2013</v>
      </c>
      <c r="AJ1" s="43">
        <v>2014</v>
      </c>
      <c r="AK1" s="43">
        <v>2015</v>
      </c>
      <c r="AL1" s="43">
        <v>2016</v>
      </c>
      <c r="AM1" s="43">
        <v>2017</v>
      </c>
      <c r="AN1" s="43">
        <v>2018</v>
      </c>
      <c r="AO1" s="43">
        <v>2019</v>
      </c>
      <c r="AP1" s="43">
        <v>2020</v>
      </c>
      <c r="AQ1" s="43">
        <v>2021</v>
      </c>
      <c r="AR1" s="43">
        <v>2022</v>
      </c>
      <c r="AS1" s="43">
        <v>2023</v>
      </c>
      <c r="AT1" s="43">
        <v>2024</v>
      </c>
    </row>
    <row r="2" spans="1:46" s="43" customFormat="1" x14ac:dyDescent="0.3">
      <c r="A2" s="30" t="s">
        <v>50</v>
      </c>
      <c r="B2" s="43" t="s">
        <v>0</v>
      </c>
      <c r="C2" s="43" t="s">
        <v>0</v>
      </c>
      <c r="D2" s="43" t="s">
        <v>0</v>
      </c>
      <c r="E2" s="43" t="s">
        <v>0</v>
      </c>
      <c r="F2" s="43" t="s">
        <v>0</v>
      </c>
      <c r="G2" s="43" t="s">
        <v>0</v>
      </c>
      <c r="H2" s="43" t="s">
        <v>0</v>
      </c>
      <c r="I2" s="43" t="s">
        <v>0</v>
      </c>
      <c r="J2" s="43" t="s">
        <v>0</v>
      </c>
      <c r="K2" s="43" t="s">
        <v>0</v>
      </c>
      <c r="L2" s="43" t="s">
        <v>0</v>
      </c>
      <c r="M2" s="43" t="s">
        <v>0</v>
      </c>
      <c r="N2" s="43" t="s">
        <v>0</v>
      </c>
      <c r="O2" s="43" t="s">
        <v>0</v>
      </c>
      <c r="P2" s="43" t="s">
        <v>0</v>
      </c>
      <c r="Q2" s="43" t="s">
        <v>0</v>
      </c>
      <c r="R2" s="43" t="s">
        <v>0</v>
      </c>
      <c r="S2" s="43" t="s">
        <v>0</v>
      </c>
      <c r="T2" s="43" t="s">
        <v>0</v>
      </c>
      <c r="U2" s="43" t="s">
        <v>0</v>
      </c>
      <c r="V2" s="43" t="s">
        <v>0</v>
      </c>
      <c r="W2" s="43" t="s">
        <v>0</v>
      </c>
      <c r="X2" s="43" t="s">
        <v>0</v>
      </c>
      <c r="Y2" s="43" t="s">
        <v>0</v>
      </c>
      <c r="Z2" s="43" t="s">
        <v>0</v>
      </c>
      <c r="AA2" s="43" t="s">
        <v>0</v>
      </c>
      <c r="AB2" s="43" t="s">
        <v>0</v>
      </c>
      <c r="AC2" s="43" t="s">
        <v>0</v>
      </c>
      <c r="AD2" s="43" t="s">
        <v>0</v>
      </c>
      <c r="AE2" s="43" t="s">
        <v>0</v>
      </c>
      <c r="AF2" s="43" t="s">
        <v>0</v>
      </c>
      <c r="AG2" s="43" t="s">
        <v>0</v>
      </c>
      <c r="AH2" s="43" t="s">
        <v>0</v>
      </c>
      <c r="AI2" s="43" t="s">
        <v>0</v>
      </c>
      <c r="AJ2" s="43" t="s">
        <v>0</v>
      </c>
      <c r="AK2" s="43" t="s">
        <v>0</v>
      </c>
      <c r="AL2" s="43" t="s">
        <v>0</v>
      </c>
      <c r="AM2" s="43" t="s">
        <v>0</v>
      </c>
      <c r="AN2" s="43" t="s">
        <v>0</v>
      </c>
      <c r="AO2" s="43" t="s">
        <v>0</v>
      </c>
      <c r="AP2" s="43" t="s">
        <v>0</v>
      </c>
      <c r="AQ2" s="43" t="s">
        <v>0</v>
      </c>
      <c r="AR2" s="43" t="s">
        <v>0</v>
      </c>
      <c r="AS2" s="43" t="s">
        <v>0</v>
      </c>
      <c r="AT2" s="43" t="s">
        <v>0</v>
      </c>
    </row>
    <row r="3" spans="1:46" x14ac:dyDescent="0.3">
      <c r="A3" s="34" t="s">
        <v>73</v>
      </c>
      <c r="B3" s="23">
        <v>18.220922736760961</v>
      </c>
      <c r="C3" s="23">
        <v>20.72442509058417</v>
      </c>
      <c r="D3" s="23">
        <v>21.41264086662931</v>
      </c>
      <c r="E3" s="23">
        <v>22.514616711670669</v>
      </c>
      <c r="F3" s="23">
        <v>21.580138308647282</v>
      </c>
      <c r="G3" s="23">
        <v>21.067741123668121</v>
      </c>
      <c r="H3" s="23">
        <v>19.462182624504631</v>
      </c>
      <c r="I3" s="23">
        <v>18.831947095761649</v>
      </c>
      <c r="J3" s="23">
        <v>18.676444728957101</v>
      </c>
      <c r="K3" s="23">
        <v>19.548955585723931</v>
      </c>
      <c r="L3" s="23">
        <v>18.001420533595262</v>
      </c>
      <c r="M3" s="23">
        <v>14.56960553957776</v>
      </c>
      <c r="N3" s="23">
        <v>14.791213244973971</v>
      </c>
      <c r="O3" s="23">
        <v>15.4087345060583</v>
      </c>
      <c r="P3" s="23">
        <v>15.267338124880821</v>
      </c>
      <c r="Q3" s="23">
        <v>13.75531024201616</v>
      </c>
      <c r="R3" s="23">
        <v>13.800140875436311</v>
      </c>
      <c r="S3" s="23">
        <v>15.631593311971351</v>
      </c>
      <c r="T3" s="23">
        <v>16.022039755462441</v>
      </c>
      <c r="U3" s="23">
        <v>12.913489664611941</v>
      </c>
      <c r="V3" s="23">
        <v>14.110802094561191</v>
      </c>
      <c r="W3" s="23">
        <v>14.79830155840563</v>
      </c>
      <c r="X3" s="23">
        <v>16.46044005614019</v>
      </c>
      <c r="Y3" s="23">
        <v>14.737622571828849</v>
      </c>
      <c r="Z3" s="23">
        <v>12.72914209813603</v>
      </c>
      <c r="AA3" s="23">
        <v>12.59009451300779</v>
      </c>
      <c r="AB3" s="23">
        <v>12.79997512080153</v>
      </c>
      <c r="AC3" s="23">
        <v>11.538514360701351</v>
      </c>
      <c r="AD3" s="23">
        <v>11.58447118664791</v>
      </c>
      <c r="AE3" s="23">
        <v>10.46675223589861</v>
      </c>
      <c r="AF3" s="23">
        <v>10.86549947101806</v>
      </c>
      <c r="AG3" s="23">
        <v>10.59457579897694</v>
      </c>
      <c r="AH3" s="23">
        <v>9.9882173612498821</v>
      </c>
      <c r="AI3" s="23">
        <v>9.054810987221062</v>
      </c>
      <c r="AJ3" s="23">
        <v>6.716111366358426</v>
      </c>
      <c r="AK3" s="23">
        <v>4.5077805206094306</v>
      </c>
      <c r="AL3" s="23">
        <v>4.0247038009881688</v>
      </c>
      <c r="AM3" s="23">
        <v>4.7612454934934343</v>
      </c>
      <c r="AN3" s="23">
        <v>4.685842952775638</v>
      </c>
      <c r="AO3" s="23">
        <v>3.5317109973615</v>
      </c>
      <c r="AP3" s="23">
        <v>3.3729674608808549</v>
      </c>
      <c r="AQ3" s="23">
        <v>3.273838287330936</v>
      </c>
      <c r="AR3" s="23">
        <v>2.8541492431224249</v>
      </c>
      <c r="AS3" s="23">
        <v>2.7264262640087691</v>
      </c>
      <c r="AT3" s="23">
        <v>2.972705765132245</v>
      </c>
    </row>
    <row r="4" spans="1:46" x14ac:dyDescent="0.3">
      <c r="A4" t="s">
        <v>74</v>
      </c>
      <c r="B4" s="23">
        <v>17.477727561317181</v>
      </c>
      <c r="C4" s="23">
        <v>16.707947776172979</v>
      </c>
      <c r="D4" s="23">
        <v>14.961126688629401</v>
      </c>
      <c r="E4" s="23">
        <v>13.44120182630874</v>
      </c>
      <c r="F4" s="23">
        <v>12.57310389425694</v>
      </c>
      <c r="G4" s="23">
        <v>12.21628247709182</v>
      </c>
      <c r="H4" s="23">
        <v>14.76217943504137</v>
      </c>
      <c r="I4" s="23">
        <v>13.357569186671</v>
      </c>
      <c r="J4" s="23">
        <v>12.412386868314981</v>
      </c>
      <c r="K4" s="23">
        <v>11.55390261032796</v>
      </c>
      <c r="L4" s="23">
        <v>10.559453069719449</v>
      </c>
      <c r="M4" s="23">
        <v>9.7753841381426536</v>
      </c>
      <c r="N4" s="23">
        <v>9.0343912163596389</v>
      </c>
      <c r="O4" s="23">
        <v>8.8866932208628207</v>
      </c>
      <c r="P4" s="23">
        <v>10.079191297061801</v>
      </c>
      <c r="Q4" s="23">
        <v>9.8342539756373792</v>
      </c>
      <c r="R4" s="23">
        <v>8.6322421110360494</v>
      </c>
      <c r="S4" s="23">
        <v>7.3194621081141156</v>
      </c>
      <c r="T4" s="23">
        <v>7.1772294776009673</v>
      </c>
      <c r="U4" s="23">
        <v>7.2949669065494636</v>
      </c>
      <c r="V4" s="23">
        <v>6.8630135643516734</v>
      </c>
      <c r="W4" s="23">
        <v>6.6256256130331366</v>
      </c>
      <c r="X4" s="23">
        <v>6.3994939637426276</v>
      </c>
      <c r="Y4" s="23">
        <v>5.9397315291876902</v>
      </c>
      <c r="Z4" s="23">
        <v>6.0183832987736103</v>
      </c>
      <c r="AA4" s="23">
        <v>6.4672394806732871</v>
      </c>
      <c r="AB4" s="23">
        <v>6.4215267195708918</v>
      </c>
      <c r="AC4" s="23">
        <v>5.3241108971312956</v>
      </c>
      <c r="AD4" s="23">
        <v>5.241915206009514</v>
      </c>
      <c r="AE4" s="23">
        <v>4.40325252942979</v>
      </c>
      <c r="AF4" s="23">
        <v>4.2693295342504847</v>
      </c>
      <c r="AG4" s="23">
        <v>3.7809057688483541</v>
      </c>
      <c r="AH4" s="23">
        <v>3.6007101745742101</v>
      </c>
      <c r="AI4" s="23">
        <v>3.7426242381309032</v>
      </c>
      <c r="AJ4" s="23">
        <v>3.761764830690657</v>
      </c>
      <c r="AK4" s="23">
        <v>3.5581962628029928</v>
      </c>
      <c r="AL4" s="23">
        <v>3.454990376923134</v>
      </c>
      <c r="AM4" s="23">
        <v>3.606381032840952</v>
      </c>
      <c r="AN4" s="23">
        <v>3.9573249345499879</v>
      </c>
      <c r="AO4" s="23">
        <v>3.753382005521352</v>
      </c>
      <c r="AP4" s="23">
        <v>3.6343110822348521</v>
      </c>
      <c r="AQ4" s="23">
        <v>3.6244013138382738</v>
      </c>
      <c r="AR4" s="23">
        <v>3.568709158407501</v>
      </c>
      <c r="AS4" s="23">
        <v>3.2984987656092359</v>
      </c>
      <c r="AT4" s="23">
        <v>3.1854348209398058</v>
      </c>
    </row>
    <row r="5" spans="1:46" x14ac:dyDescent="0.3">
      <c r="A5" t="s">
        <v>1</v>
      </c>
      <c r="B5" s="23">
        <v>16.61473870300955</v>
      </c>
      <c r="C5" s="23">
        <v>15.638590502931541</v>
      </c>
      <c r="D5" s="23">
        <v>14.9483318073848</v>
      </c>
      <c r="E5" s="23">
        <v>13.929220552099849</v>
      </c>
      <c r="F5" s="23">
        <v>15.311574857497829</v>
      </c>
      <c r="G5" s="23">
        <v>17.74773340602805</v>
      </c>
      <c r="H5" s="23">
        <v>21.902212539303711</v>
      </c>
      <c r="I5" s="23">
        <v>26.337976516781719</v>
      </c>
      <c r="J5" s="23">
        <v>27.13307789662916</v>
      </c>
      <c r="K5" s="23">
        <v>27.618033280418121</v>
      </c>
      <c r="L5" s="23">
        <v>30.98345812790939</v>
      </c>
      <c r="M5" s="23">
        <v>29.247364174650009</v>
      </c>
      <c r="N5" s="23">
        <v>29.932774114060411</v>
      </c>
      <c r="O5" s="23">
        <v>34.852040743499707</v>
      </c>
      <c r="P5" s="23">
        <v>36.201713235755307</v>
      </c>
      <c r="Q5" s="23">
        <v>37.404338514849357</v>
      </c>
      <c r="R5" s="23">
        <v>39.391797360529679</v>
      </c>
      <c r="S5" s="23">
        <v>38.804226427182947</v>
      </c>
      <c r="T5" s="23">
        <v>29.041357086072711</v>
      </c>
      <c r="U5" s="23">
        <v>24.466560496065661</v>
      </c>
      <c r="V5" s="23">
        <v>21.95711137515767</v>
      </c>
      <c r="W5" s="23">
        <v>21.72489367467465</v>
      </c>
      <c r="X5" s="23">
        <v>20.164605934410929</v>
      </c>
      <c r="Y5" s="23">
        <v>19.278801887500979</v>
      </c>
      <c r="Z5" s="23">
        <v>20.0926179779104</v>
      </c>
      <c r="AA5" s="23">
        <v>20.990869026149451</v>
      </c>
      <c r="AB5" s="23">
        <v>21.327405753332659</v>
      </c>
      <c r="AC5" s="23">
        <v>23.905490016222529</v>
      </c>
      <c r="AD5" s="23">
        <v>27.72511429590282</v>
      </c>
      <c r="AE5" s="23">
        <v>21.375032673729759</v>
      </c>
      <c r="AF5" s="23">
        <v>21.052987543860951</v>
      </c>
      <c r="AG5" s="23">
        <v>21.99080670761721</v>
      </c>
      <c r="AH5" s="23">
        <v>22.103572717776579</v>
      </c>
      <c r="AI5" s="23">
        <v>20.285175186818609</v>
      </c>
      <c r="AJ5" s="23">
        <v>19.24067650385323</v>
      </c>
      <c r="AK5" s="23">
        <v>17.790993130625019</v>
      </c>
      <c r="AL5" s="23">
        <v>17.94914195286297</v>
      </c>
      <c r="AM5" s="23">
        <v>17.196004621830959</v>
      </c>
      <c r="AN5" s="23">
        <v>15.93528654477586</v>
      </c>
      <c r="AO5" s="23">
        <v>14.3417815258291</v>
      </c>
      <c r="AP5" s="23">
        <v>10.6819714686112</v>
      </c>
      <c r="AQ5" s="23">
        <v>11.38542429256011</v>
      </c>
      <c r="AR5" s="23">
        <v>12.277869766677281</v>
      </c>
      <c r="AS5" s="23">
        <v>10.719694653677941</v>
      </c>
      <c r="AT5" s="23">
        <v>10.858646449174479</v>
      </c>
    </row>
    <row r="6" spans="1:46" x14ac:dyDescent="0.3">
      <c r="A6" t="s">
        <v>2</v>
      </c>
      <c r="B6" s="23">
        <v>10.943882356866689</v>
      </c>
      <c r="C6" s="23">
        <v>10.561014549314869</v>
      </c>
      <c r="D6" s="23">
        <v>10.788067164920969</v>
      </c>
      <c r="E6" s="23">
        <v>10.864317160464561</v>
      </c>
      <c r="F6" s="23">
        <v>10.84524844486733</v>
      </c>
      <c r="G6" s="23">
        <v>10.50132025161818</v>
      </c>
      <c r="H6" s="23">
        <v>11.055033021520559</v>
      </c>
      <c r="I6" s="23">
        <v>10.53652589085004</v>
      </c>
      <c r="J6" s="23">
        <v>9.9954709411144052</v>
      </c>
      <c r="K6" s="23">
        <v>9.4813240986772094</v>
      </c>
      <c r="L6" s="23">
        <v>8.8988723238144658</v>
      </c>
      <c r="M6" s="23">
        <v>8.8423281578925739</v>
      </c>
      <c r="N6" s="23">
        <v>7.5313386421782944</v>
      </c>
      <c r="O6" s="23">
        <v>6.5595925135748674</v>
      </c>
      <c r="P6" s="23">
        <v>7.4823762371254876</v>
      </c>
      <c r="Q6" s="23">
        <v>6.9413666878751403</v>
      </c>
      <c r="R6" s="23">
        <v>6.6975042179820132</v>
      </c>
      <c r="S6" s="23">
        <v>6.7399920637371249</v>
      </c>
      <c r="T6" s="23">
        <v>6.9290482634794879</v>
      </c>
      <c r="U6" s="23">
        <v>6.6107685416369852</v>
      </c>
      <c r="V6" s="23">
        <v>6.909444446668326</v>
      </c>
      <c r="W6" s="23">
        <v>6.6691062037316673</v>
      </c>
      <c r="X6" s="23">
        <v>6.5200770779371009</v>
      </c>
      <c r="Y6" s="23">
        <v>6.5635150281853969</v>
      </c>
      <c r="Z6" s="23">
        <v>6.6764124205289246</v>
      </c>
      <c r="AA6" s="23">
        <v>6.7533431383514468</v>
      </c>
      <c r="AB6" s="23">
        <v>7.428684885948881</v>
      </c>
      <c r="AC6" s="23">
        <v>6.7564577367522682</v>
      </c>
      <c r="AD6" s="23">
        <v>6.6969006353516134</v>
      </c>
      <c r="AE6" s="23">
        <v>5.4896765404969896</v>
      </c>
      <c r="AF6" s="23">
        <v>5.0658332375670891</v>
      </c>
      <c r="AG6" s="23">
        <v>4.6867259459502657</v>
      </c>
      <c r="AH6" s="23">
        <v>4.6718017717284894</v>
      </c>
      <c r="AI6" s="23">
        <v>4.4699931875801138</v>
      </c>
      <c r="AJ6" s="23">
        <v>4.6740477194450403</v>
      </c>
      <c r="AK6" s="23">
        <v>4.529691610026604</v>
      </c>
      <c r="AL6" s="23">
        <v>4.304778739732579</v>
      </c>
      <c r="AM6" s="23">
        <v>4.2213975010194673</v>
      </c>
      <c r="AN6" s="23">
        <v>4.0304874624887264</v>
      </c>
      <c r="AO6" s="23">
        <v>3.8472994253338602</v>
      </c>
      <c r="AP6" s="23">
        <v>3.5489477979063508</v>
      </c>
      <c r="AQ6" s="23">
        <v>3.5152000725695132</v>
      </c>
      <c r="AR6" s="23">
        <v>3.5399352585037218</v>
      </c>
      <c r="AS6" s="23">
        <v>3.156343600588543</v>
      </c>
      <c r="AT6" s="23">
        <v>2.9697804091997648</v>
      </c>
    </row>
    <row r="7" spans="1:46" x14ac:dyDescent="0.3">
      <c r="A7" t="s">
        <v>3</v>
      </c>
      <c r="B7" s="23">
        <v>5.9890749387849729</v>
      </c>
      <c r="C7" s="23">
        <v>5.5619235007459551</v>
      </c>
      <c r="D7" s="23">
        <v>4.6832023755478982</v>
      </c>
      <c r="E7" s="23">
        <v>5.1704341548371362</v>
      </c>
      <c r="F7" s="23">
        <v>4.7259431847943461</v>
      </c>
      <c r="G7" s="23">
        <v>4.6550447519633007</v>
      </c>
      <c r="H7" s="23">
        <v>4.9982322267211146</v>
      </c>
      <c r="I7" s="23">
        <v>4.5400123055751456</v>
      </c>
      <c r="J7" s="23">
        <v>4.189051844586932</v>
      </c>
      <c r="K7" s="23">
        <v>3.9569146766210839</v>
      </c>
      <c r="L7" s="23">
        <v>4.1980693867080001</v>
      </c>
      <c r="M7" s="23">
        <v>4.813250467418051</v>
      </c>
      <c r="N7" s="23">
        <v>4.3228209892204763</v>
      </c>
      <c r="O7" s="23">
        <v>4.9867264452814402</v>
      </c>
      <c r="P7" s="23">
        <v>4.5084082440139479</v>
      </c>
      <c r="Q7" s="23">
        <v>4.5797934538201073</v>
      </c>
      <c r="R7" s="23">
        <v>6.1963484354302514</v>
      </c>
      <c r="S7" s="23">
        <v>6.4875530680361777</v>
      </c>
      <c r="T7" s="23">
        <v>6.4405701944576723</v>
      </c>
      <c r="U7" s="23">
        <v>6.8062070388506388</v>
      </c>
      <c r="V7" s="23">
        <v>5.926665746368867</v>
      </c>
      <c r="W7" s="23">
        <v>6.7179141065391432</v>
      </c>
      <c r="X7" s="23">
        <v>6.163413257490884</v>
      </c>
      <c r="Y7" s="23">
        <v>5.9748017562182989</v>
      </c>
      <c r="Z7" s="23">
        <v>5.7377583168119397</v>
      </c>
      <c r="AA7" s="23">
        <v>5.7278844537528748</v>
      </c>
      <c r="AB7" s="23">
        <v>4.955808373625918</v>
      </c>
      <c r="AC7" s="23">
        <v>4.2957058902945162</v>
      </c>
      <c r="AD7" s="23">
        <v>5.3484274978746491</v>
      </c>
      <c r="AE7" s="23">
        <v>5.1403984534697287</v>
      </c>
      <c r="AF7" s="23">
        <v>5.0125458583994877</v>
      </c>
      <c r="AG7" s="23">
        <v>4.5864474592664113</v>
      </c>
      <c r="AH7" s="23">
        <v>3.934490405397808</v>
      </c>
      <c r="AI7" s="23">
        <v>3.9743332464757528</v>
      </c>
      <c r="AJ7" s="23">
        <v>3.051287485043257</v>
      </c>
      <c r="AK7" s="23">
        <v>3.3897300785748898</v>
      </c>
      <c r="AL7" s="23">
        <v>3.6230867114357772</v>
      </c>
      <c r="AM7" s="23">
        <v>3.195672382699613</v>
      </c>
      <c r="AN7" s="23">
        <v>2.895517645614424</v>
      </c>
      <c r="AO7" s="23">
        <v>2.7803733414188612</v>
      </c>
      <c r="AP7" s="23">
        <v>2.829902413148532</v>
      </c>
      <c r="AQ7" s="23">
        <v>2.6922627958498349</v>
      </c>
      <c r="AR7" s="23">
        <v>2.4130326913099029</v>
      </c>
      <c r="AS7" s="23">
        <v>2.634818237029652</v>
      </c>
      <c r="AT7" s="23">
        <v>2.9768303276272832</v>
      </c>
    </row>
    <row r="8" spans="1:46" x14ac:dyDescent="0.3">
      <c r="A8" t="s">
        <v>4</v>
      </c>
      <c r="B8" s="23">
        <v>1.869993020000001E-2</v>
      </c>
      <c r="C8" s="23">
        <v>1.869993020000001E-2</v>
      </c>
      <c r="D8" s="23">
        <v>1.869993020000001E-2</v>
      </c>
      <c r="E8" s="23">
        <v>1.869993020000001E-2</v>
      </c>
      <c r="F8" s="23">
        <v>1.869993020000001E-2</v>
      </c>
      <c r="G8" s="23">
        <v>1.869993020000001E-2</v>
      </c>
      <c r="H8" s="23">
        <v>1.869993020000001E-2</v>
      </c>
      <c r="I8" s="23">
        <v>1.7722633599999989E-2</v>
      </c>
      <c r="J8" s="23">
        <v>1.9153750000000001E-2</v>
      </c>
      <c r="K8" s="23">
        <v>1.9079760000000001E-2</v>
      </c>
      <c r="L8" s="23">
        <v>1.8882042200000001E-2</v>
      </c>
      <c r="M8" s="23">
        <v>1.9340585599999991E-2</v>
      </c>
      <c r="N8" s="23">
        <v>1.7740230199999991E-2</v>
      </c>
      <c r="O8" s="23">
        <v>1.7080361200000001E-2</v>
      </c>
      <c r="P8" s="23">
        <v>1.162328860000001E-2</v>
      </c>
      <c r="Q8" s="23">
        <v>1.8291015399999999E-2</v>
      </c>
      <c r="R8" s="23">
        <v>1.60713182E-2</v>
      </c>
      <c r="S8" s="23">
        <v>1.88118364E-2</v>
      </c>
      <c r="T8" s="23">
        <v>8.5554461999999953E-3</v>
      </c>
      <c r="U8" s="23">
        <v>9.0023276000000055E-3</v>
      </c>
      <c r="V8" s="23">
        <v>5.1710077999999864E-3</v>
      </c>
      <c r="W8" s="23">
        <v>7.2584399999999996E-5</v>
      </c>
      <c r="X8" s="23">
        <v>7.0974400000000003E-5</v>
      </c>
      <c r="Y8" s="23">
        <v>5.8867199999999991E-5</v>
      </c>
      <c r="Z8" s="23">
        <v>5.9449599999999987E-5</v>
      </c>
      <c r="AA8" s="23">
        <v>4.7320000000000001E-5</v>
      </c>
      <c r="AB8" s="23">
        <v>4.7331199999999998E-5</v>
      </c>
      <c r="AC8" s="23">
        <v>3.54928E-5</v>
      </c>
      <c r="AD8" s="23">
        <v>2.9226870400000001E-5</v>
      </c>
      <c r="AE8" s="23">
        <v>2.8840033600000002E-5</v>
      </c>
      <c r="AF8" s="23">
        <v>7.4742639999999987E-5</v>
      </c>
      <c r="AG8" s="23">
        <v>2.60200752E-5</v>
      </c>
      <c r="AH8" s="23">
        <v>2.2399999999999999E-5</v>
      </c>
      <c r="AI8" s="23">
        <v>3.3572660800000001E-5</v>
      </c>
      <c r="AJ8" s="23">
        <v>3.01971376E-5</v>
      </c>
      <c r="AK8" s="23">
        <v>3.3599999999999997E-5</v>
      </c>
      <c r="AL8" s="23">
        <v>5.3894399999999997E-5</v>
      </c>
      <c r="AM8" s="23">
        <v>9.4001599999999998E-5</v>
      </c>
      <c r="AN8" s="23">
        <v>1.795024E-4</v>
      </c>
      <c r="AO8" s="23">
        <v>7.7470399999999989E-5</v>
      </c>
      <c r="AP8" s="23">
        <v>5.9919955200000002E-5</v>
      </c>
      <c r="AQ8" s="23">
        <v>5.6739199999999987E-5</v>
      </c>
      <c r="AR8" s="23">
        <v>4.8316799999999998E-5</v>
      </c>
      <c r="AS8" s="23">
        <v>5.0019199999999997E-5</v>
      </c>
      <c r="AT8" s="23">
        <v>4.2571200000000003E-5</v>
      </c>
    </row>
    <row r="9" spans="1:46" x14ac:dyDescent="0.3">
      <c r="A9" t="s">
        <v>5</v>
      </c>
      <c r="B9" s="23">
        <v>0.325033988</v>
      </c>
      <c r="C9" s="23">
        <v>0.325033988</v>
      </c>
      <c r="D9" s="23">
        <v>0.325033988</v>
      </c>
      <c r="E9" s="23">
        <v>0.325033988</v>
      </c>
      <c r="F9" s="23">
        <v>0.325033988</v>
      </c>
      <c r="G9" s="23">
        <v>0.325033988</v>
      </c>
      <c r="H9" s="23">
        <v>0.325033988</v>
      </c>
      <c r="I9" s="23">
        <v>0.32387159599999998</v>
      </c>
      <c r="J9" s="23">
        <v>0.34043606399999998</v>
      </c>
      <c r="K9" s="23">
        <v>0.34715053200000001</v>
      </c>
      <c r="L9" s="23">
        <v>0.33363489400000002</v>
      </c>
      <c r="M9" s="23">
        <v>0.221863326</v>
      </c>
      <c r="N9" s="23">
        <v>0.206147834</v>
      </c>
      <c r="O9" s="23">
        <v>0.171354806</v>
      </c>
      <c r="P9" s="23">
        <v>0.200689058</v>
      </c>
      <c r="Q9" s="23">
        <v>0.219259184</v>
      </c>
      <c r="R9" s="23">
        <v>0.19872402</v>
      </c>
      <c r="S9" s="23">
        <v>0.23988464910000001</v>
      </c>
      <c r="T9" s="23">
        <v>0.24781859669600001</v>
      </c>
      <c r="U9" s="23">
        <v>0.259015146024</v>
      </c>
      <c r="V9" s="23">
        <v>0.204049489636</v>
      </c>
      <c r="W9" s="23">
        <v>0.198410595124</v>
      </c>
      <c r="X9" s="23">
        <v>0.205008450728</v>
      </c>
      <c r="Y9" s="23">
        <v>0.20990560048000001</v>
      </c>
      <c r="Z9" s="23">
        <v>0.213464054776</v>
      </c>
      <c r="AA9" s="23">
        <v>0.21950632219999999</v>
      </c>
      <c r="AB9" s="23">
        <v>0.11552283200000001</v>
      </c>
      <c r="AC9" s="23">
        <v>0.11616141720000001</v>
      </c>
      <c r="AD9" s="23">
        <v>0.1135084958</v>
      </c>
      <c r="AE9" s="23">
        <v>7.7770948199999995E-2</v>
      </c>
      <c r="AF9" s="23">
        <v>0.102930087024</v>
      </c>
      <c r="AG9" s="23">
        <v>0.11406148050000001</v>
      </c>
      <c r="AH9" s="23">
        <v>0.11209810182</v>
      </c>
      <c r="AI9" s="23">
        <v>0.112273753032</v>
      </c>
      <c r="AJ9" s="23">
        <v>0.1110591369745815</v>
      </c>
      <c r="AK9" s="23">
        <v>0.1085479711</v>
      </c>
      <c r="AL9" s="23">
        <v>0.11016591470000001</v>
      </c>
      <c r="AM9" s="23">
        <v>0.11590241775</v>
      </c>
      <c r="AN9" s="23">
        <v>0.11255155878000001</v>
      </c>
      <c r="AO9" s="23">
        <v>0.10645056067</v>
      </c>
      <c r="AP9" s="23">
        <v>9.9581821529999975E-2</v>
      </c>
      <c r="AQ9" s="23">
        <v>0.10787306508</v>
      </c>
      <c r="AR9" s="23">
        <v>9.7654751489999997E-2</v>
      </c>
      <c r="AS9" s="23">
        <v>8.3691069049999997E-2</v>
      </c>
      <c r="AT9" s="23">
        <v>9.2011133000000009E-2</v>
      </c>
    </row>
    <row r="10" spans="1:46" x14ac:dyDescent="0.3">
      <c r="A10" t="s">
        <v>6</v>
      </c>
      <c r="B10" s="23">
        <v>2.613236075476467</v>
      </c>
      <c r="C10" s="23">
        <v>2.613236075476467</v>
      </c>
      <c r="D10" s="23">
        <v>2.613236075476467</v>
      </c>
      <c r="E10" s="23">
        <v>2.613236075476467</v>
      </c>
      <c r="F10" s="23">
        <v>2.613236075476467</v>
      </c>
      <c r="G10" s="23">
        <v>2.613236075476467</v>
      </c>
      <c r="H10" s="23">
        <v>2.708864469305714</v>
      </c>
      <c r="I10" s="23">
        <v>2.8701608087521979</v>
      </c>
      <c r="J10" s="23">
        <v>2.7333791852627081</v>
      </c>
      <c r="K10" s="23">
        <v>2.5467445096239958</v>
      </c>
      <c r="L10" s="23">
        <v>2.527911656684608</v>
      </c>
      <c r="M10" s="23">
        <v>2.3150425899396079</v>
      </c>
      <c r="N10" s="23">
        <v>2.9257660755736699</v>
      </c>
      <c r="O10" s="23">
        <v>2.6085860914210972</v>
      </c>
      <c r="P10" s="23">
        <v>2.6238592464832968</v>
      </c>
      <c r="Q10" s="23">
        <v>2.6062188156542438</v>
      </c>
      <c r="R10" s="23">
        <v>2.5281223378576678</v>
      </c>
      <c r="S10" s="23">
        <v>2.612978487347855</v>
      </c>
      <c r="T10" s="23">
        <v>2.66436558656111</v>
      </c>
      <c r="U10" s="23">
        <v>2.6908940404067292</v>
      </c>
      <c r="V10" s="23">
        <v>2.743205559260625</v>
      </c>
      <c r="W10" s="23">
        <v>2.739638391357019</v>
      </c>
      <c r="X10" s="23">
        <v>2.750519077928228</v>
      </c>
      <c r="Y10" s="23">
        <v>2.6942248863571541</v>
      </c>
      <c r="Z10" s="23">
        <v>2.48090554367029</v>
      </c>
      <c r="AA10" s="23">
        <v>2.4366712391080418</v>
      </c>
      <c r="AB10" s="23">
        <v>2.4973874701961298</v>
      </c>
      <c r="AC10" s="23">
        <v>2.5156962839236421</v>
      </c>
      <c r="AD10" s="23">
        <v>2.2787632120648662</v>
      </c>
      <c r="AE10" s="23">
        <v>2.4032422630868031</v>
      </c>
      <c r="AF10" s="23">
        <v>2.3508045836718359</v>
      </c>
      <c r="AG10" s="23">
        <v>2.2916945123607531</v>
      </c>
      <c r="AH10" s="23">
        <v>2.2530143306690769</v>
      </c>
      <c r="AI10" s="23">
        <v>2.2783259610173339</v>
      </c>
      <c r="AJ10" s="23">
        <v>2.3520767768513329</v>
      </c>
      <c r="AK10" s="23">
        <v>2.373694542614015</v>
      </c>
      <c r="AL10" s="23">
        <v>2.3461832085522989</v>
      </c>
      <c r="AM10" s="23">
        <v>2.328387897200173</v>
      </c>
      <c r="AN10" s="23">
        <v>2.3394002919717369</v>
      </c>
      <c r="AO10" s="23">
        <v>2.364435450328398</v>
      </c>
      <c r="AP10" s="23">
        <v>2.3465014020804338</v>
      </c>
      <c r="AQ10" s="23">
        <v>2.4117565581925171</v>
      </c>
      <c r="AR10" s="23">
        <v>2.3138101396537651</v>
      </c>
      <c r="AS10" s="23">
        <v>2.185093777629191</v>
      </c>
      <c r="AT10" s="23">
        <v>2.230796713617849</v>
      </c>
    </row>
    <row r="11" spans="1:46" x14ac:dyDescent="0.3">
      <c r="A11" t="s">
        <v>7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5.3290500000000001E-3</v>
      </c>
      <c r="M11" s="23">
        <v>5.4115500000000002E-3</v>
      </c>
      <c r="N11" s="23">
        <v>5.4940500000000003E-3</v>
      </c>
      <c r="O11" s="23">
        <v>5.6111999999999993E-3</v>
      </c>
      <c r="P11" s="23">
        <v>5.6923949999999994E-3</v>
      </c>
      <c r="Q11" s="23">
        <v>5.6773349999999986E-3</v>
      </c>
      <c r="R11" s="23">
        <v>6.0218549999999987E-3</v>
      </c>
      <c r="S11" s="23">
        <v>6.8857850000000002E-3</v>
      </c>
      <c r="T11" s="23">
        <v>7.7024749999999994E-3</v>
      </c>
      <c r="U11" s="23">
        <v>8.6873449999999991E-3</v>
      </c>
      <c r="V11" s="23">
        <v>9.2773700000000001E-3</v>
      </c>
      <c r="W11" s="23">
        <v>9.9448249999999974E-3</v>
      </c>
      <c r="X11" s="23">
        <v>1.1046705E-2</v>
      </c>
      <c r="Y11" s="23">
        <v>1.26129E-2</v>
      </c>
      <c r="Z11" s="23">
        <v>1.1603569078E-2</v>
      </c>
      <c r="AA11" s="23">
        <v>1.2228167729000001E-2</v>
      </c>
      <c r="AB11" s="23">
        <v>1.2353510777000001E-2</v>
      </c>
      <c r="AC11" s="23">
        <v>1.3711824126E-2</v>
      </c>
      <c r="AD11" s="23">
        <v>1.4128602561E-2</v>
      </c>
      <c r="AE11" s="23">
        <v>1.5277171597999999E-2</v>
      </c>
      <c r="AF11" s="23">
        <v>1.6285104424999999E-2</v>
      </c>
      <c r="AG11" s="23">
        <v>1.6687440934999999E-2</v>
      </c>
      <c r="AH11" s="23">
        <v>1.7234541121999999E-2</v>
      </c>
      <c r="AI11" s="23">
        <v>2.0655473373E-2</v>
      </c>
      <c r="AJ11" s="23">
        <v>2.0829237777E-2</v>
      </c>
      <c r="AK11" s="23">
        <v>2.3917145458E-2</v>
      </c>
      <c r="AL11" s="23">
        <v>2.2077525622999999E-2</v>
      </c>
      <c r="AM11" s="23">
        <v>2.4299490093E-2</v>
      </c>
      <c r="AN11" s="23">
        <v>2.2134770886999999E-2</v>
      </c>
      <c r="AO11" s="23">
        <v>2.2261314787000001E-2</v>
      </c>
      <c r="AP11" s="23">
        <v>2.4208111548999999E-2</v>
      </c>
      <c r="AQ11" s="23">
        <v>2.30498885215E-2</v>
      </c>
      <c r="AR11" s="23">
        <v>2.22515327185E-2</v>
      </c>
      <c r="AS11" s="23">
        <v>2.2475957201499999E-2</v>
      </c>
      <c r="AT11" s="23">
        <v>2.2207662897000002E-2</v>
      </c>
    </row>
    <row r="12" spans="1:46" s="27" customFormat="1" x14ac:dyDescent="0.3">
      <c r="A12" s="27" t="s">
        <v>49</v>
      </c>
      <c r="B12" s="28">
        <f>SUM(B3:B11)</f>
        <v>72.203316290415813</v>
      </c>
      <c r="C12" s="28">
        <f t="shared" ref="C12:AT12" si="0">SUM(C3:C11)</f>
        <v>72.150871413425989</v>
      </c>
      <c r="D12" s="28">
        <f t="shared" si="0"/>
        <v>69.750338896788847</v>
      </c>
      <c r="E12" s="28">
        <f t="shared" si="0"/>
        <v>68.876760399057417</v>
      </c>
      <c r="F12" s="28">
        <f t="shared" si="0"/>
        <v>67.992978683740205</v>
      </c>
      <c r="G12" s="28">
        <f t="shared" si="0"/>
        <v>69.145092004045935</v>
      </c>
      <c r="H12" s="28">
        <f t="shared" si="0"/>
        <v>75.232438234597097</v>
      </c>
      <c r="I12" s="28">
        <f t="shared" si="0"/>
        <v>76.81578603399177</v>
      </c>
      <c r="J12" s="28">
        <f t="shared" si="0"/>
        <v>75.499401278865292</v>
      </c>
      <c r="K12" s="28">
        <f t="shared" si="0"/>
        <v>75.072105053392292</v>
      </c>
      <c r="L12" s="28">
        <f t="shared" si="0"/>
        <v>75.527031084631176</v>
      </c>
      <c r="M12" s="28">
        <f t="shared" si="0"/>
        <v>69.809590529220671</v>
      </c>
      <c r="N12" s="28">
        <f t="shared" si="0"/>
        <v>68.767686396566475</v>
      </c>
      <c r="O12" s="28">
        <f t="shared" si="0"/>
        <v>73.496419887898227</v>
      </c>
      <c r="P12" s="28">
        <f t="shared" si="0"/>
        <v>76.380891126920659</v>
      </c>
      <c r="Q12" s="28">
        <f t="shared" si="0"/>
        <v>75.364509224252373</v>
      </c>
      <c r="R12" s="28">
        <f t="shared" si="0"/>
        <v>77.466972531471981</v>
      </c>
      <c r="S12" s="28">
        <f t="shared" si="0"/>
        <v>77.861387736889583</v>
      </c>
      <c r="T12" s="28">
        <f t="shared" si="0"/>
        <v>68.538686881530396</v>
      </c>
      <c r="U12" s="28">
        <f t="shared" si="0"/>
        <v>61.05959150674542</v>
      </c>
      <c r="V12" s="28">
        <f t="shared" si="0"/>
        <v>58.728740653804351</v>
      </c>
      <c r="W12" s="28">
        <f t="shared" si="0"/>
        <v>59.483907552265244</v>
      </c>
      <c r="X12" s="28">
        <f t="shared" si="0"/>
        <v>58.674675497777969</v>
      </c>
      <c r="Y12" s="28">
        <f t="shared" si="0"/>
        <v>55.411275026958378</v>
      </c>
      <c r="Z12" s="28">
        <f t="shared" si="0"/>
        <v>53.960346729285199</v>
      </c>
      <c r="AA12" s="28">
        <f t="shared" si="0"/>
        <v>55.197883660971883</v>
      </c>
      <c r="AB12" s="28">
        <f t="shared" si="0"/>
        <v>55.558711997453017</v>
      </c>
      <c r="AC12" s="28">
        <f t="shared" si="0"/>
        <v>54.465883919151601</v>
      </c>
      <c r="AD12" s="28">
        <f t="shared" si="0"/>
        <v>59.003258359082771</v>
      </c>
      <c r="AE12" s="28">
        <f t="shared" si="0"/>
        <v>49.371431655943276</v>
      </c>
      <c r="AF12" s="28">
        <f t="shared" si="0"/>
        <v>48.736290162856918</v>
      </c>
      <c r="AG12" s="28">
        <f t="shared" si="0"/>
        <v>48.061931134530134</v>
      </c>
      <c r="AH12" s="28">
        <f t="shared" si="0"/>
        <v>46.681161804338046</v>
      </c>
      <c r="AI12" s="28">
        <f t="shared" si="0"/>
        <v>43.938225606309572</v>
      </c>
      <c r="AJ12" s="28">
        <f t="shared" si="0"/>
        <v>39.927883254131125</v>
      </c>
      <c r="AK12" s="28">
        <f t="shared" si="0"/>
        <v>36.28258486181096</v>
      </c>
      <c r="AL12" s="28">
        <f t="shared" si="0"/>
        <v>35.835182125217919</v>
      </c>
      <c r="AM12" s="28">
        <f t="shared" si="0"/>
        <v>35.4493848385276</v>
      </c>
      <c r="AN12" s="28">
        <f t="shared" si="0"/>
        <v>33.978725664243377</v>
      </c>
      <c r="AO12" s="28">
        <f t="shared" si="0"/>
        <v>30.74777209165007</v>
      </c>
      <c r="AP12" s="28">
        <f t="shared" si="0"/>
        <v>26.53845147789642</v>
      </c>
      <c r="AQ12" s="28">
        <f t="shared" si="0"/>
        <v>27.033863013142685</v>
      </c>
      <c r="AR12" s="28">
        <f t="shared" si="0"/>
        <v>27.087460858683098</v>
      </c>
      <c r="AS12" s="28">
        <f t="shared" si="0"/>
        <v>24.827092343994831</v>
      </c>
      <c r="AT12" s="28">
        <f t="shared" si="0"/>
        <v>25.308455852788427</v>
      </c>
    </row>
    <row r="14" spans="1:46" s="42" customFormat="1" x14ac:dyDescent="0.3"/>
    <row r="15" spans="1:46" s="42" customFormat="1" x14ac:dyDescent="0.3"/>
    <row r="16" spans="1:46" s="42" customFormat="1" x14ac:dyDescent="0.3"/>
  </sheetData>
  <pageMargins left="0.75" right="0.75" top="1" bottom="1" header="0.5" footer="0.5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T15"/>
  <sheetViews>
    <sheetView workbookViewId="0">
      <selection activeCell="A15" sqref="A15"/>
    </sheetView>
  </sheetViews>
  <sheetFormatPr defaultRowHeight="14.4" x14ac:dyDescent="0.3"/>
  <cols>
    <col min="1" max="1" width="59.6640625" customWidth="1"/>
  </cols>
  <sheetData>
    <row r="1" spans="1:46" s="25" customFormat="1" x14ac:dyDescent="0.3">
      <c r="B1" s="25">
        <v>1990</v>
      </c>
      <c r="C1" s="25">
        <v>1991</v>
      </c>
      <c r="D1" s="25">
        <v>1992</v>
      </c>
      <c r="E1" s="25">
        <v>1993</v>
      </c>
      <c r="F1" s="25">
        <v>1994</v>
      </c>
      <c r="G1" s="25">
        <v>1995</v>
      </c>
      <c r="H1" s="25">
        <v>1996</v>
      </c>
      <c r="I1" s="25">
        <v>1997</v>
      </c>
      <c r="J1" s="25">
        <v>1998</v>
      </c>
      <c r="K1" s="25">
        <v>1999</v>
      </c>
      <c r="L1" s="25">
        <v>2000</v>
      </c>
      <c r="M1" s="25">
        <v>2001</v>
      </c>
      <c r="N1" s="25">
        <v>2002</v>
      </c>
      <c r="O1" s="25">
        <v>2003</v>
      </c>
      <c r="P1" s="25">
        <v>2004</v>
      </c>
      <c r="Q1" s="25">
        <v>2005</v>
      </c>
      <c r="R1" s="25">
        <v>2006</v>
      </c>
      <c r="S1" s="25">
        <v>2007</v>
      </c>
      <c r="T1" s="25">
        <v>2008</v>
      </c>
      <c r="U1" s="25">
        <v>2009</v>
      </c>
      <c r="V1" s="25">
        <v>2010</v>
      </c>
      <c r="W1" s="25">
        <v>2011</v>
      </c>
      <c r="X1" s="25">
        <v>2012</v>
      </c>
      <c r="Y1" s="25">
        <v>2013</v>
      </c>
      <c r="Z1" s="25">
        <v>2014</v>
      </c>
      <c r="AA1" s="25">
        <v>2015</v>
      </c>
      <c r="AB1" s="25">
        <v>2016</v>
      </c>
      <c r="AC1" s="25">
        <v>2017</v>
      </c>
      <c r="AD1" s="25">
        <v>2018</v>
      </c>
      <c r="AE1" s="25">
        <v>2019</v>
      </c>
      <c r="AF1" s="25">
        <v>2020</v>
      </c>
      <c r="AG1" s="25">
        <v>2021</v>
      </c>
      <c r="AH1" s="25">
        <v>2022</v>
      </c>
      <c r="AI1" s="25">
        <v>2023</v>
      </c>
      <c r="AJ1" s="25">
        <v>2024</v>
      </c>
    </row>
    <row r="2" spans="1:46" s="25" customFormat="1" x14ac:dyDescent="0.3">
      <c r="A2" s="30" t="s">
        <v>76</v>
      </c>
      <c r="B2" s="25" t="s">
        <v>26</v>
      </c>
      <c r="C2" s="25" t="s">
        <v>26</v>
      </c>
      <c r="D2" s="25" t="s">
        <v>26</v>
      </c>
      <c r="E2" s="25" t="s">
        <v>26</v>
      </c>
      <c r="F2" s="25" t="s">
        <v>26</v>
      </c>
      <c r="G2" s="25" t="s">
        <v>26</v>
      </c>
      <c r="H2" s="25" t="s">
        <v>26</v>
      </c>
      <c r="I2" s="25" t="s">
        <v>26</v>
      </c>
      <c r="J2" s="25" t="s">
        <v>26</v>
      </c>
      <c r="K2" s="25" t="s">
        <v>26</v>
      </c>
      <c r="L2" s="25" t="s">
        <v>26</v>
      </c>
      <c r="M2" s="25" t="s">
        <v>26</v>
      </c>
      <c r="N2" s="25" t="s">
        <v>26</v>
      </c>
      <c r="O2" s="25" t="s">
        <v>26</v>
      </c>
      <c r="P2" s="25" t="s">
        <v>26</v>
      </c>
      <c r="Q2" s="25" t="s">
        <v>26</v>
      </c>
      <c r="R2" s="25" t="s">
        <v>26</v>
      </c>
      <c r="S2" s="25" t="s">
        <v>26</v>
      </c>
      <c r="T2" s="25" t="s">
        <v>26</v>
      </c>
      <c r="U2" s="25" t="s">
        <v>26</v>
      </c>
      <c r="V2" s="25" t="s">
        <v>26</v>
      </c>
      <c r="W2" s="25" t="s">
        <v>26</v>
      </c>
      <c r="X2" s="25" t="s">
        <v>26</v>
      </c>
      <c r="Y2" s="25" t="s">
        <v>26</v>
      </c>
      <c r="Z2" s="25" t="s">
        <v>26</v>
      </c>
      <c r="AA2" s="25" t="s">
        <v>26</v>
      </c>
      <c r="AB2" s="25" t="s">
        <v>26</v>
      </c>
      <c r="AC2" s="25" t="s">
        <v>26</v>
      </c>
      <c r="AD2" s="25" t="s">
        <v>26</v>
      </c>
      <c r="AE2" s="25" t="s">
        <v>26</v>
      </c>
      <c r="AF2" s="25" t="s">
        <v>26</v>
      </c>
      <c r="AG2" s="25" t="s">
        <v>26</v>
      </c>
      <c r="AH2" s="25" t="s">
        <v>26</v>
      </c>
      <c r="AI2" s="25" t="s">
        <v>26</v>
      </c>
      <c r="AJ2" s="25" t="s">
        <v>26</v>
      </c>
    </row>
    <row r="3" spans="1:46" x14ac:dyDescent="0.3">
      <c r="A3" s="34" t="s">
        <v>73</v>
      </c>
      <c r="B3" s="23">
        <v>0.56254953920500017</v>
      </c>
      <c r="C3" s="23">
        <v>0.509871415474624</v>
      </c>
      <c r="D3" s="23">
        <v>0.56901040290994576</v>
      </c>
      <c r="E3" s="23">
        <v>0.5441053180918094</v>
      </c>
      <c r="F3" s="23">
        <v>0.5347283016648392</v>
      </c>
      <c r="G3" s="23">
        <v>0.55049000979021923</v>
      </c>
      <c r="H3" s="23">
        <v>0.49733001697461021</v>
      </c>
      <c r="I3" s="23">
        <v>0.54565792042660977</v>
      </c>
      <c r="J3" s="23">
        <v>0.57919682764189162</v>
      </c>
      <c r="K3" s="23">
        <v>0.51228360742746204</v>
      </c>
      <c r="L3" s="23">
        <v>0.53199369301837496</v>
      </c>
      <c r="M3" s="23">
        <v>0.57803802319567765</v>
      </c>
      <c r="N3" s="23">
        <v>0.61219843604999991</v>
      </c>
      <c r="O3" s="23">
        <v>0.58086350453499991</v>
      </c>
      <c r="P3" s="23">
        <v>0.59552805300700007</v>
      </c>
      <c r="Q3" s="23">
        <v>0.61729076536020022</v>
      </c>
      <c r="R3" s="23">
        <v>0.63440286790472822</v>
      </c>
      <c r="S3" s="23">
        <v>0.64555002051461174</v>
      </c>
      <c r="T3" s="23">
        <v>0.71888436695300006</v>
      </c>
      <c r="U3" s="23">
        <v>0.6390860969369998</v>
      </c>
      <c r="V3" s="23">
        <v>0.64829373003410007</v>
      </c>
      <c r="W3" s="23">
        <v>0.66726580331680041</v>
      </c>
      <c r="X3" s="23">
        <v>0.63764325365503383</v>
      </c>
      <c r="Y3" s="23">
        <v>0.61863684299380006</v>
      </c>
      <c r="Z3" s="23">
        <v>0.48572121893862502</v>
      </c>
      <c r="AA3" s="23">
        <v>0.52175208028690023</v>
      </c>
      <c r="AB3" s="23">
        <v>0.55638814785276713</v>
      </c>
      <c r="AC3" s="23">
        <v>0.57024869396092914</v>
      </c>
      <c r="AD3" s="23">
        <v>0.5618318068687308</v>
      </c>
      <c r="AE3" s="23">
        <v>0.55102151939655197</v>
      </c>
      <c r="AF3" s="23">
        <v>0.54269722960224454</v>
      </c>
      <c r="AG3" s="23">
        <v>0.52099589423102266</v>
      </c>
      <c r="AH3" s="23">
        <v>0.44836288345037317</v>
      </c>
      <c r="AI3" s="23">
        <v>0.4484894454256439</v>
      </c>
      <c r="AJ3" s="23">
        <v>0.48645217176709848</v>
      </c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23">
        <v>1.719525717046493</v>
      </c>
      <c r="C4" s="23">
        <v>1.440836060590009</v>
      </c>
      <c r="D4" s="23">
        <v>1.2162622197005639</v>
      </c>
      <c r="E4" s="23">
        <v>1.0165242354742141</v>
      </c>
      <c r="F4" s="23">
        <v>0.93088009988290321</v>
      </c>
      <c r="G4" s="23">
        <v>1.0303300119353309</v>
      </c>
      <c r="H4" s="23">
        <v>1.0564555707208541</v>
      </c>
      <c r="I4" s="23">
        <v>1.1500697475042649</v>
      </c>
      <c r="J4" s="23">
        <v>1.1634854548992899</v>
      </c>
      <c r="K4" s="23">
        <v>0.93856450001655611</v>
      </c>
      <c r="L4" s="23">
        <v>0.92774909716318366</v>
      </c>
      <c r="M4" s="23">
        <v>1.122821901761303</v>
      </c>
      <c r="N4" s="23">
        <v>1.300616948214621</v>
      </c>
      <c r="O4" s="23">
        <v>1.210860619291932</v>
      </c>
      <c r="P4" s="23">
        <v>1.1044085978254881</v>
      </c>
      <c r="Q4" s="23">
        <v>1.129054777403343</v>
      </c>
      <c r="R4" s="23">
        <v>1.0422179651976</v>
      </c>
      <c r="S4" s="23">
        <v>0.85212923720085254</v>
      </c>
      <c r="T4" s="23">
        <v>0.83884505628649653</v>
      </c>
      <c r="U4" s="23">
        <v>0.75592212853746876</v>
      </c>
      <c r="V4" s="23">
        <v>0.7989120542063235</v>
      </c>
      <c r="W4" s="23">
        <v>0.77010318214943974</v>
      </c>
      <c r="X4" s="23">
        <v>0.67592383637205067</v>
      </c>
      <c r="Y4" s="23">
        <v>0.74178297063185772</v>
      </c>
      <c r="Z4" s="23">
        <v>0.83318282875133898</v>
      </c>
      <c r="AA4" s="23">
        <v>0.76065993838962431</v>
      </c>
      <c r="AB4" s="23">
        <v>0.72219834789816595</v>
      </c>
      <c r="AC4" s="23">
        <v>0.74971051061375416</v>
      </c>
      <c r="AD4" s="23">
        <v>0.72214263089885999</v>
      </c>
      <c r="AE4" s="23">
        <v>0.72528406740717655</v>
      </c>
      <c r="AF4" s="23">
        <v>0.64429603881289421</v>
      </c>
      <c r="AG4" s="23">
        <v>0.56876700321636076</v>
      </c>
      <c r="AH4" s="23">
        <v>0.62987851484315605</v>
      </c>
      <c r="AI4" s="23">
        <v>0.53386755264774599</v>
      </c>
      <c r="AJ4" s="23">
        <v>0.45222320424425</v>
      </c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23">
        <v>0.34332040000000003</v>
      </c>
      <c r="C5" s="23">
        <v>0.3224571</v>
      </c>
      <c r="D5" s="23">
        <v>0.34108040000000012</v>
      </c>
      <c r="E5" s="23">
        <v>0.41154859999999999</v>
      </c>
      <c r="F5" s="23">
        <v>0.46666700000000011</v>
      </c>
      <c r="G5" s="23">
        <v>0.51793639999999996</v>
      </c>
      <c r="H5" s="23">
        <v>0.59355839999999993</v>
      </c>
      <c r="I5" s="23">
        <v>0.62230079999999988</v>
      </c>
      <c r="J5" s="23">
        <v>0.53608460000000002</v>
      </c>
      <c r="K5" s="23">
        <v>0.52581739999999999</v>
      </c>
      <c r="L5" s="23">
        <v>0.52225350000000004</v>
      </c>
      <c r="M5" s="23">
        <v>0.5220625000000001</v>
      </c>
      <c r="N5" s="23">
        <v>0.5394487</v>
      </c>
      <c r="O5" s="23">
        <v>0.54825009999999996</v>
      </c>
      <c r="P5" s="23">
        <v>0.59465810000000008</v>
      </c>
      <c r="Q5" s="23">
        <v>0.64504470000000003</v>
      </c>
      <c r="R5" s="23">
        <v>0.71023890000000012</v>
      </c>
      <c r="S5" s="23">
        <v>0.85677369999999997</v>
      </c>
      <c r="T5" s="23">
        <v>1.048637</v>
      </c>
      <c r="U5" s="23">
        <v>0.88929680000000011</v>
      </c>
      <c r="V5" s="23">
        <v>0.93818330000000005</v>
      </c>
      <c r="W5" s="23">
        <v>0.96877950000000002</v>
      </c>
      <c r="X5" s="23">
        <v>0.9378512</v>
      </c>
      <c r="Y5" s="23">
        <v>0.8268570999999999</v>
      </c>
      <c r="Z5" s="23">
        <v>0.74770959999999997</v>
      </c>
      <c r="AA5" s="23">
        <v>0.66011120000000001</v>
      </c>
      <c r="AB5" s="23">
        <v>0.63157839999999998</v>
      </c>
      <c r="AC5" s="23">
        <v>0.56794010000000006</v>
      </c>
      <c r="AD5" s="23">
        <v>0.50207219999999997</v>
      </c>
      <c r="AE5" s="23">
        <v>0.43610369999999998</v>
      </c>
      <c r="AF5" s="23">
        <v>0.30797999999999998</v>
      </c>
      <c r="AG5" s="23">
        <v>0.32351370000000002</v>
      </c>
      <c r="AH5" s="23">
        <v>0.36169230000000008</v>
      </c>
      <c r="AI5" s="23">
        <v>0.31573610000000002</v>
      </c>
      <c r="AJ5" s="23">
        <v>0.30546289999999998</v>
      </c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23">
        <v>1.045446504220446E-4</v>
      </c>
      <c r="C6" s="23">
        <v>1.180566533530386E-4</v>
      </c>
      <c r="D6" s="23">
        <v>1.2949230821879539E-4</v>
      </c>
      <c r="E6" s="23">
        <v>1.469425984872819E-4</v>
      </c>
      <c r="F6" s="23">
        <v>1.4623894069053109E-4</v>
      </c>
      <c r="G6" s="23">
        <v>1.783722956716883E-4</v>
      </c>
      <c r="H6" s="23">
        <v>1.5035844594584561E-4</v>
      </c>
      <c r="I6" s="23">
        <v>1.6514729681480891E-4</v>
      </c>
      <c r="J6" s="23">
        <v>1.6645465855341329E-4</v>
      </c>
      <c r="K6" s="23">
        <v>1.7309813023964901E-4</v>
      </c>
      <c r="L6" s="23">
        <v>1.7653701074605511E-4</v>
      </c>
      <c r="M6" s="23">
        <v>1.796024023859869E-4</v>
      </c>
      <c r="N6" s="23">
        <v>1.702626982505473E-4</v>
      </c>
      <c r="O6" s="23">
        <v>1.7536942859215049E-4</v>
      </c>
      <c r="P6" s="23">
        <v>1.8168984974191801E-4</v>
      </c>
      <c r="Q6" s="23">
        <v>1.878031619678681E-4</v>
      </c>
      <c r="R6" s="23">
        <v>2.0931699973983351E-4</v>
      </c>
      <c r="S6" s="23">
        <v>2.2656982679385509E-4</v>
      </c>
      <c r="T6" s="23">
        <v>2.5087536531945688E-4</v>
      </c>
      <c r="U6" s="23">
        <v>2.9595592147756562E-4</v>
      </c>
      <c r="V6" s="23">
        <v>2.6963769235754622E-4</v>
      </c>
      <c r="W6" s="23">
        <v>2.4817089554657432E-4</v>
      </c>
      <c r="X6" s="23">
        <v>1.27917614617E-4</v>
      </c>
      <c r="Y6" s="23">
        <v>1.3179241659649999E-4</v>
      </c>
      <c r="Z6" s="23">
        <v>1.2411330897500001E-4</v>
      </c>
      <c r="AA6" s="23">
        <v>1.3740231015000001E-4</v>
      </c>
      <c r="AB6" s="23">
        <v>1.315575170475E-4</v>
      </c>
      <c r="AC6" s="23">
        <v>1.4464257681900001E-4</v>
      </c>
      <c r="AD6" s="23">
        <v>1.3408158898800001E-4</v>
      </c>
      <c r="AE6" s="23">
        <v>1.2562204000399999E-4</v>
      </c>
      <c r="AF6" s="23">
        <v>1.0625321187000001E-4</v>
      </c>
      <c r="AG6" s="23">
        <v>9.0441245108499995E-5</v>
      </c>
      <c r="AH6" s="23">
        <v>1.02878640657E-4</v>
      </c>
      <c r="AI6" s="23">
        <v>1.3114125096149999E-4</v>
      </c>
      <c r="AJ6" s="23">
        <v>1.4305203315200001E-4</v>
      </c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23">
        <v>12.3674567789511</v>
      </c>
      <c r="C7" s="23">
        <v>13.516489312654009</v>
      </c>
      <c r="D7" s="23">
        <v>12.82382230133214</v>
      </c>
      <c r="E7" s="23">
        <v>12.294270916171961</v>
      </c>
      <c r="F7" s="23">
        <v>11.71695557030745</v>
      </c>
      <c r="G7" s="23">
        <v>11.597987062399451</v>
      </c>
      <c r="H7" s="23">
        <v>11.647000772355749</v>
      </c>
      <c r="I7" s="23">
        <v>11.48941590064471</v>
      </c>
      <c r="J7" s="23">
        <v>11.549196457590581</v>
      </c>
      <c r="K7" s="23">
        <v>11.77668002879804</v>
      </c>
      <c r="L7" s="23">
        <v>11.82514152913682</v>
      </c>
      <c r="M7" s="23">
        <v>13.935889675576529</v>
      </c>
      <c r="N7" s="23">
        <v>10.98935003291162</v>
      </c>
      <c r="O7" s="23">
        <v>11.71001711772125</v>
      </c>
      <c r="P7" s="23">
        <v>11.17883702437007</v>
      </c>
      <c r="Q7" s="23">
        <v>13.39391855557985</v>
      </c>
      <c r="R7" s="23">
        <v>11.83490945665142</v>
      </c>
      <c r="S7" s="23">
        <v>13.56447601889535</v>
      </c>
      <c r="T7" s="23">
        <v>12.993533223358179</v>
      </c>
      <c r="U7" s="23">
        <v>12.592357640752709</v>
      </c>
      <c r="V7" s="23">
        <v>12.74291794897089</v>
      </c>
      <c r="W7" s="23">
        <v>12.68223277800954</v>
      </c>
      <c r="X7" s="23">
        <v>12.2349991276465</v>
      </c>
      <c r="Y7" s="23">
        <v>12.549862325394709</v>
      </c>
      <c r="Z7" s="23">
        <v>10.393940382057041</v>
      </c>
      <c r="AA7" s="23">
        <v>11.57845274212151</v>
      </c>
      <c r="AB7" s="23">
        <v>11.53951374822749</v>
      </c>
      <c r="AC7" s="23">
        <v>10.78568861693892</v>
      </c>
      <c r="AD7" s="23">
        <v>8.9792557732785294</v>
      </c>
      <c r="AE7" s="23">
        <v>8.9631539010765309</v>
      </c>
      <c r="AF7" s="23">
        <v>8.8890826264635603</v>
      </c>
      <c r="AG7" s="23">
        <v>9.845219042478714</v>
      </c>
      <c r="AH7" s="23">
        <v>7.7670642981784281</v>
      </c>
      <c r="AI7" s="23">
        <v>7.4075887228813304</v>
      </c>
      <c r="AJ7" s="23">
        <v>6.8834119667953724</v>
      </c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23">
        <v>6.3831000000000001E-4</v>
      </c>
      <c r="C8" s="23">
        <v>6.5569919999999946E-4</v>
      </c>
      <c r="D8" s="23">
        <v>6.0179639999999952E-4</v>
      </c>
      <c r="E8" s="23">
        <v>5.8047600000000002E-4</v>
      </c>
      <c r="F8" s="23">
        <v>3.9367320000000011E-4</v>
      </c>
      <c r="G8" s="23">
        <v>6.2012519999999976E-4</v>
      </c>
      <c r="H8" s="23">
        <v>5.4601079999999993E-4</v>
      </c>
      <c r="I8" s="23">
        <v>6.4034159999999977E-4</v>
      </c>
      <c r="J8" s="23">
        <v>2.9025719999999973E-4</v>
      </c>
      <c r="K8" s="23">
        <v>3.0646320000000011E-4</v>
      </c>
      <c r="L8" s="23">
        <v>1.7444279999999951E-4</v>
      </c>
      <c r="M8" s="23">
        <v>5.5199999999999958E-8</v>
      </c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23">
        <v>4.1200485000000002</v>
      </c>
      <c r="C9" s="23">
        <v>2.9288924999999999</v>
      </c>
      <c r="D9" s="23">
        <v>2.9334090000000002</v>
      </c>
      <c r="E9" s="23">
        <v>2.6405660000000002</v>
      </c>
      <c r="F9" s="23">
        <v>2.7745000000000002</v>
      </c>
      <c r="G9" s="23">
        <v>2.7605529999999998</v>
      </c>
      <c r="H9" s="23">
        <v>2.470167</v>
      </c>
      <c r="I9" s="23">
        <v>2.728059301</v>
      </c>
      <c r="J9" s="23">
        <v>2.857807600500001</v>
      </c>
      <c r="K9" s="23">
        <v>2.9153393687500002</v>
      </c>
      <c r="L9" s="23">
        <v>3.4327302044999999</v>
      </c>
      <c r="M9" s="23">
        <v>3.5442796510000001</v>
      </c>
      <c r="N9" s="23">
        <v>2.2362275987000002</v>
      </c>
      <c r="O9" s="23">
        <v>2.4150483891999999</v>
      </c>
      <c r="P9" s="23">
        <v>2.4745270023999999</v>
      </c>
      <c r="Q9" s="23">
        <v>2.5520869231000001</v>
      </c>
      <c r="R9" s="23">
        <v>2.7275644575500002</v>
      </c>
      <c r="S9" s="23">
        <v>2.89878072505</v>
      </c>
      <c r="T9" s="23">
        <v>2.8911302385500002</v>
      </c>
      <c r="U9" s="23">
        <v>1.9980014022499999</v>
      </c>
      <c r="V9" s="23">
        <v>2.5917334490499999</v>
      </c>
      <c r="W9" s="23">
        <v>2.5453036211</v>
      </c>
      <c r="X9" s="23">
        <v>2.2285098608</v>
      </c>
      <c r="Y9" s="23">
        <v>2.2138859265000002</v>
      </c>
      <c r="Z9" s="23">
        <v>2.1862619298274768</v>
      </c>
      <c r="AA9" s="23">
        <v>2.1454439036999999</v>
      </c>
      <c r="AB9" s="23">
        <v>2.1705476224</v>
      </c>
      <c r="AC9" s="23">
        <v>2.2766129372999999</v>
      </c>
      <c r="AD9" s="23">
        <v>2.2478947369000011</v>
      </c>
      <c r="AE9" s="23">
        <v>2.1499485903435822</v>
      </c>
      <c r="AF9" s="23">
        <v>2.02626914744044</v>
      </c>
      <c r="AG9" s="23">
        <v>2.2477700396215599</v>
      </c>
      <c r="AH9" s="23">
        <v>1.9695603733245819</v>
      </c>
      <c r="AI9" s="23">
        <v>1.7431769554501</v>
      </c>
      <c r="AJ9" s="23">
        <v>1.929903506821524</v>
      </c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>
        <v>2.2442761999999998</v>
      </c>
      <c r="C11" s="23">
        <v>2.2442788999999999</v>
      </c>
      <c r="D11" s="23">
        <v>2.2442815999999999</v>
      </c>
      <c r="E11" s="23">
        <v>2.244285434</v>
      </c>
      <c r="F11" s="23">
        <v>2.2440600810000002</v>
      </c>
      <c r="G11" s="23">
        <v>2.243756173</v>
      </c>
      <c r="H11" s="23">
        <v>2.2438850029999999</v>
      </c>
      <c r="I11" s="23">
        <v>2.2438020650000001</v>
      </c>
      <c r="J11" s="23">
        <v>2.2440750989999998</v>
      </c>
      <c r="K11" s="23">
        <v>2.2446737250000002</v>
      </c>
      <c r="L11" s="23">
        <v>2.2449384440000002</v>
      </c>
      <c r="M11" s="23">
        <v>2.2450477590000002</v>
      </c>
      <c r="N11" s="23">
        <v>2.2449986050000001</v>
      </c>
      <c r="O11" s="23">
        <v>2.2455580985000001</v>
      </c>
      <c r="P11" s="23">
        <v>2.2451454050200002</v>
      </c>
      <c r="Q11" s="23">
        <v>2.2451056000224998</v>
      </c>
      <c r="R11" s="23">
        <v>2.3528422484174998</v>
      </c>
      <c r="S11" s="23">
        <v>2.3473572422650002</v>
      </c>
      <c r="T11" s="23">
        <v>2.2456396421025002</v>
      </c>
      <c r="U11" s="23">
        <v>2.23589056402</v>
      </c>
      <c r="V11" s="23">
        <v>1.9022131504874999</v>
      </c>
      <c r="W11" s="23">
        <v>2.1844202707624989</v>
      </c>
      <c r="X11" s="23">
        <v>2.1473234527049998</v>
      </c>
      <c r="Y11" s="23">
        <v>2.0441449805574998</v>
      </c>
      <c r="Z11" s="23">
        <v>1.9467139948925001</v>
      </c>
      <c r="AA11" s="23">
        <v>2.1110305760200001</v>
      </c>
      <c r="AB11" s="23">
        <v>2.2095749214825</v>
      </c>
      <c r="AC11" s="23">
        <v>2.5050161523324999</v>
      </c>
      <c r="AD11" s="23">
        <v>2.2388086473675002</v>
      </c>
      <c r="AE11" s="23">
        <v>2.0110338888174999</v>
      </c>
      <c r="AF11" s="23">
        <v>2.0373700615475001</v>
      </c>
      <c r="AG11" s="23">
        <v>2.1683890783287501</v>
      </c>
      <c r="AH11" s="23">
        <v>2.074240849321249</v>
      </c>
      <c r="AI11" s="23">
        <v>1.8154903075787501</v>
      </c>
      <c r="AJ11" s="23">
        <v>1.7506758019174999</v>
      </c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21.357919989853016</v>
      </c>
      <c r="C12" s="28">
        <f t="shared" ref="C12:AJ12" si="0">SUM(C3:C11)</f>
        <v>20.963599044571996</v>
      </c>
      <c r="D12" s="28">
        <f t="shared" si="0"/>
        <v>20.12859721265087</v>
      </c>
      <c r="E12" s="28">
        <f t="shared" si="0"/>
        <v>19.152027922336472</v>
      </c>
      <c r="F12" s="28">
        <f t="shared" si="0"/>
        <v>18.668330964995885</v>
      </c>
      <c r="G12" s="28">
        <f t="shared" si="0"/>
        <v>18.701851154620673</v>
      </c>
      <c r="H12" s="28">
        <f t="shared" si="0"/>
        <v>18.50909313229716</v>
      </c>
      <c r="I12" s="28">
        <f t="shared" si="0"/>
        <v>18.780111223472399</v>
      </c>
      <c r="J12" s="28">
        <f t="shared" si="0"/>
        <v>18.930302751490316</v>
      </c>
      <c r="K12" s="28">
        <f t="shared" si="0"/>
        <v>18.913838191322299</v>
      </c>
      <c r="L12" s="28">
        <f t="shared" si="0"/>
        <v>19.485157447629124</v>
      </c>
      <c r="M12" s="28">
        <f t="shared" si="0"/>
        <v>21.948319168135896</v>
      </c>
      <c r="N12" s="28">
        <f t="shared" si="0"/>
        <v>17.923010583574492</v>
      </c>
      <c r="O12" s="28">
        <f t="shared" si="0"/>
        <v>18.710773198676776</v>
      </c>
      <c r="P12" s="28">
        <f t="shared" si="0"/>
        <v>18.193285872472298</v>
      </c>
      <c r="Q12" s="28">
        <f t="shared" si="0"/>
        <v>20.582689124627862</v>
      </c>
      <c r="R12" s="28">
        <f t="shared" si="0"/>
        <v>19.302385212720989</v>
      </c>
      <c r="S12" s="28">
        <f t="shared" si="0"/>
        <v>21.165293513752609</v>
      </c>
      <c r="T12" s="28">
        <f t="shared" si="0"/>
        <v>20.736920402615496</v>
      </c>
      <c r="U12" s="28">
        <f t="shared" si="0"/>
        <v>19.110850588418657</v>
      </c>
      <c r="V12" s="28">
        <f t="shared" si="0"/>
        <v>19.622523270441171</v>
      </c>
      <c r="W12" s="28">
        <f t="shared" si="0"/>
        <v>19.818353326233826</v>
      </c>
      <c r="X12" s="28">
        <f t="shared" si="0"/>
        <v>18.8623786487932</v>
      </c>
      <c r="Y12" s="28">
        <f t="shared" si="0"/>
        <v>18.995301938494464</v>
      </c>
      <c r="Z12" s="28">
        <f t="shared" si="0"/>
        <v>16.593654067775958</v>
      </c>
      <c r="AA12" s="28">
        <f t="shared" si="0"/>
        <v>17.777587842828186</v>
      </c>
      <c r="AB12" s="28">
        <f t="shared" si="0"/>
        <v>17.82993274537797</v>
      </c>
      <c r="AC12" s="28">
        <f t="shared" si="0"/>
        <v>17.455361653722921</v>
      </c>
      <c r="AD12" s="28">
        <f t="shared" si="0"/>
        <v>15.252139876902611</v>
      </c>
      <c r="AE12" s="28">
        <f t="shared" si="0"/>
        <v>14.836671289081345</v>
      </c>
      <c r="AF12" s="28">
        <f t="shared" si="0"/>
        <v>14.447801357078509</v>
      </c>
      <c r="AG12" s="28">
        <f t="shared" si="0"/>
        <v>15.674745199121517</v>
      </c>
      <c r="AH12" s="28">
        <f t="shared" si="0"/>
        <v>13.250902097758445</v>
      </c>
      <c r="AI12" s="28">
        <f t="shared" si="0"/>
        <v>12.264480225234532</v>
      </c>
      <c r="AJ12" s="28">
        <f t="shared" si="0"/>
        <v>11.808272603578898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  <row r="14" spans="1:46" x14ac:dyDescent="0.3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</row>
    <row r="15" spans="1:46" x14ac:dyDescent="0.3">
      <c r="B15" s="23"/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T15"/>
  <sheetViews>
    <sheetView workbookViewId="0">
      <selection activeCell="A15" sqref="A15"/>
    </sheetView>
  </sheetViews>
  <sheetFormatPr defaultRowHeight="14.4" x14ac:dyDescent="0.3"/>
  <cols>
    <col min="1" max="1" width="59.21875" bestFit="1" customWidth="1"/>
    <col min="2" max="11" width="8.88671875" style="21"/>
  </cols>
  <sheetData>
    <row r="1" spans="1:46" s="25" customFormat="1" x14ac:dyDescent="0.3">
      <c r="B1" s="26">
        <v>1990</v>
      </c>
      <c r="C1" s="26">
        <v>1991</v>
      </c>
      <c r="D1" s="26">
        <v>1992</v>
      </c>
      <c r="E1" s="26">
        <v>1993</v>
      </c>
      <c r="F1" s="26">
        <v>1994</v>
      </c>
      <c r="G1" s="26">
        <v>1995</v>
      </c>
      <c r="H1" s="26">
        <v>1996</v>
      </c>
      <c r="I1" s="26">
        <v>1997</v>
      </c>
      <c r="J1" s="26">
        <v>1998</v>
      </c>
      <c r="K1" s="26">
        <v>1999</v>
      </c>
      <c r="L1" s="25">
        <v>2000</v>
      </c>
      <c r="M1" s="25">
        <v>2001</v>
      </c>
      <c r="N1" s="25">
        <v>2002</v>
      </c>
      <c r="O1" s="25">
        <v>2003</v>
      </c>
      <c r="P1" s="25">
        <v>2004</v>
      </c>
      <c r="Q1" s="25">
        <v>2005</v>
      </c>
      <c r="R1" s="25">
        <v>2006</v>
      </c>
      <c r="S1" s="25">
        <v>2007</v>
      </c>
      <c r="T1" s="25">
        <v>2008</v>
      </c>
      <c r="U1" s="25">
        <v>2009</v>
      </c>
      <c r="V1" s="25">
        <v>2010</v>
      </c>
      <c r="W1" s="25">
        <v>2011</v>
      </c>
      <c r="X1" s="25">
        <v>2012</v>
      </c>
      <c r="Y1" s="25">
        <v>2013</v>
      </c>
      <c r="Z1" s="25">
        <v>2014</v>
      </c>
      <c r="AA1" s="25">
        <v>2015</v>
      </c>
      <c r="AB1" s="25">
        <v>2016</v>
      </c>
      <c r="AC1" s="25">
        <v>2017</v>
      </c>
      <c r="AD1" s="25">
        <v>2018</v>
      </c>
      <c r="AE1" s="25">
        <v>2019</v>
      </c>
      <c r="AF1" s="25">
        <v>2020</v>
      </c>
      <c r="AG1" s="25">
        <v>2021</v>
      </c>
      <c r="AH1" s="25">
        <v>2022</v>
      </c>
      <c r="AI1" s="25">
        <v>2023</v>
      </c>
      <c r="AJ1" s="25">
        <v>2024</v>
      </c>
    </row>
    <row r="2" spans="1:46" s="25" customFormat="1" x14ac:dyDescent="0.3">
      <c r="A2" s="30" t="s">
        <v>56</v>
      </c>
      <c r="B2" s="26" t="s">
        <v>25</v>
      </c>
      <c r="C2" s="26" t="s">
        <v>25</v>
      </c>
      <c r="D2" s="26" t="s">
        <v>25</v>
      </c>
      <c r="E2" s="26" t="s">
        <v>25</v>
      </c>
      <c r="F2" s="26" t="s">
        <v>25</v>
      </c>
      <c r="G2" s="26" t="s">
        <v>25</v>
      </c>
      <c r="H2" s="26" t="s">
        <v>25</v>
      </c>
      <c r="I2" s="26" t="s">
        <v>25</v>
      </c>
      <c r="J2" s="26" t="s">
        <v>25</v>
      </c>
      <c r="K2" s="26" t="s">
        <v>25</v>
      </c>
      <c r="L2" s="25" t="s">
        <v>25</v>
      </c>
      <c r="M2" s="25" t="s">
        <v>25</v>
      </c>
      <c r="N2" s="25" t="s">
        <v>25</v>
      </c>
      <c r="O2" s="25" t="s">
        <v>25</v>
      </c>
      <c r="P2" s="25" t="s">
        <v>25</v>
      </c>
      <c r="Q2" s="25" t="s">
        <v>25</v>
      </c>
      <c r="R2" s="25" t="s">
        <v>25</v>
      </c>
      <c r="S2" s="25" t="s">
        <v>25</v>
      </c>
      <c r="T2" s="25" t="s">
        <v>25</v>
      </c>
      <c r="U2" s="25" t="s">
        <v>25</v>
      </c>
      <c r="V2" s="25" t="s">
        <v>25</v>
      </c>
      <c r="W2" s="25" t="s">
        <v>25</v>
      </c>
      <c r="X2" s="25" t="s">
        <v>25</v>
      </c>
      <c r="Y2" s="25" t="s">
        <v>25</v>
      </c>
      <c r="Z2" s="25" t="s">
        <v>25</v>
      </c>
      <c r="AA2" s="25" t="s">
        <v>25</v>
      </c>
      <c r="AB2" s="25" t="s">
        <v>25</v>
      </c>
      <c r="AC2" s="25" t="s">
        <v>25</v>
      </c>
      <c r="AD2" s="25" t="s">
        <v>25</v>
      </c>
      <c r="AE2" s="25" t="s">
        <v>25</v>
      </c>
      <c r="AF2" s="25" t="s">
        <v>25</v>
      </c>
      <c r="AG2" s="25" t="s">
        <v>25</v>
      </c>
      <c r="AH2" s="25" t="s">
        <v>25</v>
      </c>
      <c r="AI2" s="25" t="s">
        <v>25</v>
      </c>
      <c r="AJ2" s="25" t="s">
        <v>25</v>
      </c>
    </row>
    <row r="3" spans="1:46" x14ac:dyDescent="0.3">
      <c r="A3" s="34" t="s">
        <v>73</v>
      </c>
      <c r="B3" s="35">
        <v>2.4808292437499999E-4</v>
      </c>
      <c r="C3" s="35">
        <v>2.9461732802170111E-4</v>
      </c>
      <c r="D3" s="35">
        <v>2.5252247967979288E-4</v>
      </c>
      <c r="E3" s="35">
        <v>2.1131878743693521E-4</v>
      </c>
      <c r="F3" s="35">
        <v>4.0919604189192912E-4</v>
      </c>
      <c r="G3" s="35">
        <v>3.6646296490031543E-4</v>
      </c>
      <c r="H3" s="35">
        <v>1.695929577127227E-4</v>
      </c>
      <c r="I3" s="35">
        <v>1.7343128977436269E-4</v>
      </c>
      <c r="J3" s="35">
        <v>1.867991711489324E-4</v>
      </c>
      <c r="K3" s="35">
        <v>2.120128036929223E-4</v>
      </c>
      <c r="L3" s="23">
        <v>2.0448273066178631E-4</v>
      </c>
      <c r="M3" s="23">
        <v>1.9541374834909739E-4</v>
      </c>
      <c r="N3" s="23">
        <v>2.0535431223699999E-4</v>
      </c>
      <c r="O3" s="23">
        <v>2.4996034420000002E-4</v>
      </c>
      <c r="P3" s="23">
        <v>2.5298715815820001E-4</v>
      </c>
      <c r="Q3" s="23">
        <v>7.7537173414600155E-4</v>
      </c>
      <c r="R3" s="23">
        <v>8.9032167191919998E-4</v>
      </c>
      <c r="S3" s="23">
        <v>8.6119297527274992E-4</v>
      </c>
      <c r="T3" s="23">
        <v>2.9691540224182412E-3</v>
      </c>
      <c r="U3" s="23">
        <v>1.7627061315418329E-3</v>
      </c>
      <c r="V3" s="23">
        <v>1.5861058610449541E-3</v>
      </c>
      <c r="W3" s="23">
        <v>1.858583773859084E-3</v>
      </c>
      <c r="X3" s="23">
        <v>1.84692084857181E-3</v>
      </c>
      <c r="Y3" s="23">
        <v>1.8618430430257179E-3</v>
      </c>
      <c r="Z3" s="23">
        <v>1.7050291552569851E-3</v>
      </c>
      <c r="AA3" s="23">
        <v>2.121975957783722E-3</v>
      </c>
      <c r="AB3" s="23">
        <v>2.1506750781176381E-3</v>
      </c>
      <c r="AC3" s="23">
        <v>2.5049315365556842E-3</v>
      </c>
      <c r="AD3" s="23">
        <v>2.557767512388281E-3</v>
      </c>
      <c r="AE3" s="23">
        <v>2.8669353709609761E-3</v>
      </c>
      <c r="AF3" s="23">
        <v>2.9280295108850048E-3</v>
      </c>
      <c r="AG3" s="23">
        <v>3.1196981249543751E-3</v>
      </c>
      <c r="AH3" s="23">
        <v>3.200602494507192E-3</v>
      </c>
      <c r="AI3" s="23">
        <v>3.4089270780813829E-3</v>
      </c>
      <c r="AJ3" s="23">
        <v>3.6560587007710569E-3</v>
      </c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35">
        <v>0.33782183763001478</v>
      </c>
      <c r="C4" s="35">
        <v>0.29226265450489142</v>
      </c>
      <c r="D4" s="35">
        <v>0.2383510027883308</v>
      </c>
      <c r="E4" s="35">
        <v>0.20108498666833061</v>
      </c>
      <c r="F4" s="35">
        <v>0.17930565940060031</v>
      </c>
      <c r="G4" s="35">
        <v>0.1989738635487216</v>
      </c>
      <c r="H4" s="35">
        <v>0.19499814864036311</v>
      </c>
      <c r="I4" s="35">
        <v>0.2021947655409346</v>
      </c>
      <c r="J4" s="35">
        <v>0.20059077063528741</v>
      </c>
      <c r="K4" s="35">
        <v>0.1812485337548671</v>
      </c>
      <c r="L4" s="23">
        <v>0.17485079150341479</v>
      </c>
      <c r="M4" s="23">
        <v>0.1985384519969553</v>
      </c>
      <c r="N4" s="23">
        <v>0.2326252710200738</v>
      </c>
      <c r="O4" s="23">
        <v>0.19978663608099831</v>
      </c>
      <c r="P4" s="23">
        <v>0.19314457887635911</v>
      </c>
      <c r="Q4" s="23">
        <v>0.19092674999554249</v>
      </c>
      <c r="R4" s="23">
        <v>0.18380106589336001</v>
      </c>
      <c r="S4" s="23">
        <v>0.1496661159773772</v>
      </c>
      <c r="T4" s="23">
        <v>0.14730865415979549</v>
      </c>
      <c r="U4" s="23">
        <v>0.13276033334241599</v>
      </c>
      <c r="V4" s="23">
        <v>0.13897674390137221</v>
      </c>
      <c r="W4" s="23">
        <v>0.13873851319024</v>
      </c>
      <c r="X4" s="23">
        <v>0.12490300446281639</v>
      </c>
      <c r="Y4" s="23">
        <v>0.13438533241700679</v>
      </c>
      <c r="Z4" s="23">
        <v>0.14257566240789629</v>
      </c>
      <c r="AA4" s="23">
        <v>0.127303271944819</v>
      </c>
      <c r="AB4" s="23">
        <v>0.119495737852561</v>
      </c>
      <c r="AC4" s="23">
        <v>0.12365907365283769</v>
      </c>
      <c r="AD4" s="23">
        <v>0.12084767058265999</v>
      </c>
      <c r="AE4" s="23">
        <v>0.1201873824865832</v>
      </c>
      <c r="AF4" s="23">
        <v>9.9210221434454113E-2</v>
      </c>
      <c r="AG4" s="23">
        <v>8.2155243009988096E-2</v>
      </c>
      <c r="AH4" s="23">
        <v>9.7020794580186004E-2</v>
      </c>
      <c r="AI4" s="23">
        <v>7.6797553891768996E-2</v>
      </c>
      <c r="AJ4" s="23">
        <v>6.3240911318485013E-2</v>
      </c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35">
        <v>6.9179639281853958E-3</v>
      </c>
      <c r="C5" s="35">
        <v>6.6680700780944943E-3</v>
      </c>
      <c r="D5" s="35">
        <v>7.0079485113718693E-3</v>
      </c>
      <c r="E5" s="35">
        <v>8.4579470081128458E-3</v>
      </c>
      <c r="F5" s="35">
        <v>9.3313824545003393E-3</v>
      </c>
      <c r="G5" s="35">
        <v>1.0164032534749311E-2</v>
      </c>
      <c r="H5" s="35">
        <v>1.113522598510385E-2</v>
      </c>
      <c r="I5" s="35">
        <v>1.176729141424291E-2</v>
      </c>
      <c r="J5" s="35">
        <v>1.023685794255408E-2</v>
      </c>
      <c r="K5" s="35">
        <v>1.006656905004257E-2</v>
      </c>
      <c r="L5" s="23">
        <v>1.004659861657683E-2</v>
      </c>
      <c r="M5" s="23">
        <v>1.0464521639938929E-2</v>
      </c>
      <c r="N5" s="23">
        <v>1.17504174071466E-2</v>
      </c>
      <c r="O5" s="23">
        <v>1.228755673382083E-2</v>
      </c>
      <c r="P5" s="23">
        <v>1.426898200221449E-2</v>
      </c>
      <c r="Q5" s="23">
        <v>1.5697314499640659E-2</v>
      </c>
      <c r="R5" s="23">
        <v>1.7787553251304641E-2</v>
      </c>
      <c r="S5" s="23">
        <v>2.2252089119913269E-2</v>
      </c>
      <c r="T5" s="23">
        <v>2.7842198638765529E-2</v>
      </c>
      <c r="U5" s="23">
        <v>2.3909331526303E-2</v>
      </c>
      <c r="V5" s="23">
        <v>2.6454997006149918E-2</v>
      </c>
      <c r="W5" s="23">
        <v>2.9354868516006851E-2</v>
      </c>
      <c r="X5" s="23">
        <v>3.0806672279203889E-2</v>
      </c>
      <c r="Y5" s="23">
        <v>2.980829093135734E-2</v>
      </c>
      <c r="Z5" s="23">
        <v>3.0243787367402328E-2</v>
      </c>
      <c r="AA5" s="23">
        <v>2.984204179356623E-2</v>
      </c>
      <c r="AB5" s="23">
        <v>3.2401168165951212E-2</v>
      </c>
      <c r="AC5" s="23">
        <v>3.3425707801766798E-2</v>
      </c>
      <c r="AD5" s="23">
        <v>3.4290251481142897E-2</v>
      </c>
      <c r="AE5" s="23">
        <v>3.3623377736086577E-2</v>
      </c>
      <c r="AF5" s="23">
        <v>2.6658278916847109E-2</v>
      </c>
      <c r="AG5" s="23">
        <v>3.1109699657914821E-2</v>
      </c>
      <c r="AH5" s="23">
        <v>3.6162020501314E-2</v>
      </c>
      <c r="AI5" s="23">
        <v>3.376024190234897E-2</v>
      </c>
      <c r="AJ5" s="23">
        <v>3.593502463736678E-2</v>
      </c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35">
        <v>5.1186949265213137E-3</v>
      </c>
      <c r="C6" s="35">
        <v>5.0608716415576401E-3</v>
      </c>
      <c r="D6" s="35">
        <v>4.3008276724884253E-3</v>
      </c>
      <c r="E6" s="35">
        <v>3.7525576861330771E-3</v>
      </c>
      <c r="F6" s="35">
        <v>4.2988708912923097E-3</v>
      </c>
      <c r="G6" s="35">
        <v>4.1538864975513897E-3</v>
      </c>
      <c r="H6" s="35">
        <v>4.0793998787662039E-3</v>
      </c>
      <c r="I6" s="35">
        <v>4.113710221257616E-3</v>
      </c>
      <c r="J6" s="35">
        <v>4.310640522622638E-3</v>
      </c>
      <c r="K6" s="35">
        <v>4.0351673253290286E-3</v>
      </c>
      <c r="L6" s="23">
        <v>4.1779725569748736E-3</v>
      </c>
      <c r="M6" s="23">
        <v>3.9489332435631557E-3</v>
      </c>
      <c r="N6" s="23">
        <v>3.8117113503457309E-3</v>
      </c>
      <c r="O6" s="23">
        <v>3.7926658139216321E-3</v>
      </c>
      <c r="P6" s="23">
        <v>4.0137096925604134E-3</v>
      </c>
      <c r="Q6" s="23">
        <v>4.0304940038220346E-3</v>
      </c>
      <c r="R6" s="23">
        <v>4.699930291457776E-3</v>
      </c>
      <c r="S6" s="23">
        <v>4.242317381806306E-3</v>
      </c>
      <c r="T6" s="23">
        <v>4.3655380526805296E-3</v>
      </c>
      <c r="U6" s="23">
        <v>3.6774740612578322E-3</v>
      </c>
      <c r="V6" s="23">
        <v>3.37420404267681E-3</v>
      </c>
      <c r="W6" s="23">
        <v>3.1303993384101869E-3</v>
      </c>
      <c r="X6" s="23">
        <v>3.1730637684578831E-3</v>
      </c>
      <c r="Y6" s="23">
        <v>3.0820641531621512E-3</v>
      </c>
      <c r="Z6" s="23">
        <v>3.2660308299308888E-3</v>
      </c>
      <c r="AA6" s="23">
        <v>3.2570990109520559E-3</v>
      </c>
      <c r="AB6" s="23">
        <v>3.188742221031428E-3</v>
      </c>
      <c r="AC6" s="23">
        <v>3.222361026338761E-3</v>
      </c>
      <c r="AD6" s="23">
        <v>3.1856403926107581E-3</v>
      </c>
      <c r="AE6" s="23">
        <v>3.1774851767027799E-3</v>
      </c>
      <c r="AF6" s="23">
        <v>3.1425273590386508E-3</v>
      </c>
      <c r="AG6" s="23">
        <v>3.205318513271408E-3</v>
      </c>
      <c r="AH6" s="23">
        <v>3.3646027342999442E-3</v>
      </c>
      <c r="AI6" s="23">
        <v>3.2246090107393289E-3</v>
      </c>
      <c r="AJ6" s="23">
        <v>3.1525775373576759E-3</v>
      </c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35">
        <v>2.721826282364769</v>
      </c>
      <c r="C7" s="35">
        <v>3.0284359909214031</v>
      </c>
      <c r="D7" s="35">
        <v>2.8237558292889382</v>
      </c>
      <c r="E7" s="35">
        <v>2.652077410523598</v>
      </c>
      <c r="F7" s="35">
        <v>2.4793626978264731</v>
      </c>
      <c r="G7" s="35">
        <v>2.42930212774779</v>
      </c>
      <c r="H7" s="35">
        <v>2.4156005608564342</v>
      </c>
      <c r="I7" s="35">
        <v>2.359403987580416</v>
      </c>
      <c r="J7" s="35">
        <v>2.3617462722610072</v>
      </c>
      <c r="K7" s="35">
        <v>2.4097240684662751</v>
      </c>
      <c r="L7" s="23">
        <v>2.420628201047494</v>
      </c>
      <c r="M7" s="23">
        <v>2.8547680422284629</v>
      </c>
      <c r="N7" s="23">
        <v>2.2251551659177862</v>
      </c>
      <c r="O7" s="23">
        <v>2.3592872711476378</v>
      </c>
      <c r="P7" s="23">
        <v>2.2385807864778182</v>
      </c>
      <c r="Q7" s="23">
        <v>2.7144520760792159</v>
      </c>
      <c r="R7" s="23">
        <v>2.3706545210857781</v>
      </c>
      <c r="S7" s="23">
        <v>2.7518591304046729</v>
      </c>
      <c r="T7" s="23">
        <v>2.6350703346654178</v>
      </c>
      <c r="U7" s="23">
        <v>2.546810053360864</v>
      </c>
      <c r="V7" s="23">
        <v>2.5633571141783902</v>
      </c>
      <c r="W7" s="23">
        <v>2.564327135957408</v>
      </c>
      <c r="X7" s="23">
        <v>2.4717668150518759</v>
      </c>
      <c r="Y7" s="23">
        <v>2.5386825821369619</v>
      </c>
      <c r="Z7" s="23">
        <v>2.0747552726624621</v>
      </c>
      <c r="AA7" s="23">
        <v>2.333984164764245</v>
      </c>
      <c r="AB7" s="23">
        <v>2.3370863283305559</v>
      </c>
      <c r="AC7" s="23">
        <v>2.185628112328815</v>
      </c>
      <c r="AD7" s="23">
        <v>1.8005459553420129</v>
      </c>
      <c r="AE7" s="23">
        <v>1.780858905414999</v>
      </c>
      <c r="AF7" s="23">
        <v>1.738551313507952</v>
      </c>
      <c r="AG7" s="23">
        <v>1.9428622751336591</v>
      </c>
      <c r="AH7" s="23">
        <v>1.503768380600526</v>
      </c>
      <c r="AI7" s="23">
        <v>1.422662607509926</v>
      </c>
      <c r="AJ7" s="23">
        <v>1.317379973509097</v>
      </c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35">
        <v>7.720476300000001E-3</v>
      </c>
      <c r="C9" s="35">
        <v>6.8839759500000002E-3</v>
      </c>
      <c r="D9" s="35">
        <v>6.1625843000000001E-3</v>
      </c>
      <c r="E9" s="35">
        <v>5.9076212000000001E-3</v>
      </c>
      <c r="F9" s="35">
        <v>5.8824415000000001E-3</v>
      </c>
      <c r="G9" s="35">
        <v>5.8736837999999996E-3</v>
      </c>
      <c r="H9" s="35">
        <v>5.8363584E-3</v>
      </c>
      <c r="I9" s="35">
        <v>5.8528546000000004E-3</v>
      </c>
      <c r="J9" s="35">
        <v>5.8158540000000014E-3</v>
      </c>
      <c r="K9" s="35">
        <v>5.9763849999999999E-3</v>
      </c>
      <c r="L9" s="23">
        <v>6.2291899999999999E-3</v>
      </c>
      <c r="M9" s="23">
        <v>5.9314099999999998E-3</v>
      </c>
      <c r="N9" s="23">
        <v>7.9422399999999997E-3</v>
      </c>
      <c r="O9" s="23">
        <v>8.8436550000000006E-3</v>
      </c>
      <c r="P9" s="23">
        <v>8.9367449999999994E-3</v>
      </c>
      <c r="Q9" s="23">
        <v>8.9392055200000001E-3</v>
      </c>
      <c r="R9" s="23">
        <v>8.803835607E-3</v>
      </c>
      <c r="S9" s="23">
        <v>8.4491150999999997E-3</v>
      </c>
      <c r="T9" s="23">
        <v>6.685023E-3</v>
      </c>
      <c r="U9" s="23">
        <v>3.1219709999999999E-3</v>
      </c>
      <c r="V9" s="23">
        <v>3.4699293000000002E-3</v>
      </c>
      <c r="W9" s="23">
        <v>5.9467773499999998E-3</v>
      </c>
      <c r="X9" s="23">
        <v>6.5102352500000004E-3</v>
      </c>
      <c r="Y9" s="23">
        <v>6.578678000000001E-3</v>
      </c>
      <c r="Z9" s="23">
        <v>6.7324243814991924E-3</v>
      </c>
      <c r="AA9" s="23">
        <v>7.0819883880000002E-3</v>
      </c>
      <c r="AB9" s="23">
        <v>7.5782550010000003E-3</v>
      </c>
      <c r="AC9" s="23">
        <v>7.1803379530000003E-3</v>
      </c>
      <c r="AD9" s="23">
        <v>6.7235382430000006E-3</v>
      </c>
      <c r="AE9" s="23">
        <v>5.9366577450000006E-3</v>
      </c>
      <c r="AF9" s="23">
        <v>4.7925912500000004E-3</v>
      </c>
      <c r="AG9" s="23">
        <v>3.7999967949999998E-3</v>
      </c>
      <c r="AH9" s="23">
        <v>2.138280275E-3</v>
      </c>
      <c r="AI9" s="23">
        <v>7.4489807499999994E-4</v>
      </c>
      <c r="AJ9" s="23">
        <v>4.3011798600000001E-4</v>
      </c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35">
        <v>7.3920000000000016E-8</v>
      </c>
      <c r="C11" s="35">
        <v>7.5240000000000004E-8</v>
      </c>
      <c r="D11" s="35">
        <v>7.6560000000000005E-8</v>
      </c>
      <c r="E11" s="35">
        <v>7.8434400000000008E-8</v>
      </c>
      <c r="F11" s="35">
        <v>7.9239600000000005E-8</v>
      </c>
      <c r="G11" s="35">
        <v>8.7106800000000003E-8</v>
      </c>
      <c r="H11" s="35">
        <v>9.0934800000000016E-8</v>
      </c>
      <c r="I11" s="35">
        <v>1.0025400000000001E-7</v>
      </c>
      <c r="J11" s="35">
        <v>1.100484E-7</v>
      </c>
      <c r="K11" s="35">
        <v>1.2111E-7</v>
      </c>
      <c r="L11" s="23">
        <v>1.2635040000000001E-7</v>
      </c>
      <c r="M11" s="23">
        <v>1.3090439999999999E-7</v>
      </c>
      <c r="N11" s="23">
        <v>1.4296200000000001E-7</v>
      </c>
      <c r="O11" s="23">
        <v>1.5830159999999999E-7</v>
      </c>
      <c r="P11" s="23">
        <v>1.5978712320000001E-7</v>
      </c>
      <c r="Q11" s="23">
        <v>1.6995312360000001E-7</v>
      </c>
      <c r="R11" s="23">
        <v>1.676133468E-7</v>
      </c>
      <c r="S11" s="23">
        <v>1.7910468240000001E-7</v>
      </c>
      <c r="T11" s="23">
        <v>1.858585764E-7</v>
      </c>
      <c r="U11" s="23">
        <v>1.9477624319999999E-7</v>
      </c>
      <c r="V11" s="23">
        <v>1.9272703800000001E-7</v>
      </c>
      <c r="W11" s="23">
        <v>1.9743676200000001E-7</v>
      </c>
      <c r="X11" s="23">
        <v>2.079896328E-7</v>
      </c>
      <c r="Y11" s="23">
        <v>2.1164824920000001E-7</v>
      </c>
      <c r="Z11" s="23">
        <v>2.0717990280000001E-7</v>
      </c>
      <c r="AA11" s="23">
        <v>2.1946000320000001E-7</v>
      </c>
      <c r="AB11" s="23">
        <v>2.149854372E-7</v>
      </c>
      <c r="AC11" s="23">
        <v>2.2554445319999999E-7</v>
      </c>
      <c r="AD11" s="23">
        <v>2.2772501880000001E-7</v>
      </c>
      <c r="AE11" s="23">
        <v>2.2885261079999999E-7</v>
      </c>
      <c r="AF11" s="23">
        <v>2.666693676E-7</v>
      </c>
      <c r="AG11" s="23">
        <v>2.6991685260000001E-7</v>
      </c>
      <c r="AH11" s="23">
        <v>2.5617829139999998E-7</v>
      </c>
      <c r="AI11" s="23">
        <v>2.5034449260000002E-7</v>
      </c>
      <c r="AJ11" s="23">
        <v>2.5038430680000001E-7</v>
      </c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3.0796534119938652</v>
      </c>
      <c r="C12" s="28">
        <f t="shared" ref="C12:AJ12" si="0">SUM(C3:C11)</f>
        <v>3.3396062556639685</v>
      </c>
      <c r="D12" s="28">
        <f t="shared" si="0"/>
        <v>3.0798307916008092</v>
      </c>
      <c r="E12" s="28">
        <f t="shared" si="0"/>
        <v>2.8714919203080114</v>
      </c>
      <c r="F12" s="28">
        <f t="shared" si="0"/>
        <v>2.6785903273543581</v>
      </c>
      <c r="G12" s="28">
        <f t="shared" si="0"/>
        <v>2.6488341442005128</v>
      </c>
      <c r="H12" s="28">
        <f t="shared" si="0"/>
        <v>2.63181937765318</v>
      </c>
      <c r="I12" s="28">
        <f t="shared" si="0"/>
        <v>2.5835061409006257</v>
      </c>
      <c r="J12" s="28">
        <f t="shared" si="0"/>
        <v>2.5828873045810208</v>
      </c>
      <c r="K12" s="28">
        <f t="shared" si="0"/>
        <v>2.6112628575102064</v>
      </c>
      <c r="L12" s="28">
        <f t="shared" si="0"/>
        <v>2.6161373628055222</v>
      </c>
      <c r="M12" s="28">
        <f t="shared" si="0"/>
        <v>3.0738469037616696</v>
      </c>
      <c r="N12" s="28">
        <f t="shared" si="0"/>
        <v>2.4814903029695894</v>
      </c>
      <c r="O12" s="28">
        <f t="shared" si="0"/>
        <v>2.5842479034221784</v>
      </c>
      <c r="P12" s="28">
        <f t="shared" si="0"/>
        <v>2.4591979489942335</v>
      </c>
      <c r="Q12" s="28">
        <f t="shared" si="0"/>
        <v>2.9348213817854907</v>
      </c>
      <c r="R12" s="28">
        <f t="shared" si="0"/>
        <v>2.5866373954141664</v>
      </c>
      <c r="S12" s="28">
        <f t="shared" si="0"/>
        <v>2.9373301400637244</v>
      </c>
      <c r="T12" s="28">
        <f t="shared" si="0"/>
        <v>2.8242410883976543</v>
      </c>
      <c r="U12" s="28">
        <f t="shared" si="0"/>
        <v>2.7120420641986258</v>
      </c>
      <c r="V12" s="28">
        <f t="shared" si="0"/>
        <v>2.7372192870166718</v>
      </c>
      <c r="W12" s="28">
        <f t="shared" si="0"/>
        <v>2.7433564755626865</v>
      </c>
      <c r="X12" s="28">
        <f t="shared" si="0"/>
        <v>2.6390069196505586</v>
      </c>
      <c r="Y12" s="28">
        <f t="shared" si="0"/>
        <v>2.7143990023297628</v>
      </c>
      <c r="Z12" s="28">
        <f t="shared" si="0"/>
        <v>2.2592784139843509</v>
      </c>
      <c r="AA12" s="28">
        <f t="shared" si="0"/>
        <v>2.5035907613193689</v>
      </c>
      <c r="AB12" s="28">
        <f t="shared" si="0"/>
        <v>2.5019011216346541</v>
      </c>
      <c r="AC12" s="28">
        <f t="shared" si="0"/>
        <v>2.3556207498437676</v>
      </c>
      <c r="AD12" s="28">
        <f t="shared" si="0"/>
        <v>1.9681510512788336</v>
      </c>
      <c r="AE12" s="28">
        <f t="shared" si="0"/>
        <v>1.9466509727829433</v>
      </c>
      <c r="AF12" s="28">
        <f t="shared" si="0"/>
        <v>1.8752832286485446</v>
      </c>
      <c r="AG12" s="28">
        <f t="shared" si="0"/>
        <v>2.0662525011516406</v>
      </c>
      <c r="AH12" s="28">
        <f t="shared" si="0"/>
        <v>1.6456549373641247</v>
      </c>
      <c r="AI12" s="28">
        <f t="shared" si="0"/>
        <v>1.5405990878123574</v>
      </c>
      <c r="AJ12" s="28">
        <f t="shared" si="0"/>
        <v>1.4237949140733843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  <row r="14" spans="1:46" x14ac:dyDescent="0.3">
      <c r="B14"/>
      <c r="C14"/>
      <c r="D14"/>
      <c r="E14"/>
      <c r="F14"/>
      <c r="G14"/>
      <c r="H14"/>
      <c r="I14"/>
      <c r="J14"/>
      <c r="K14"/>
    </row>
    <row r="15" spans="1:46" x14ac:dyDescent="0.3">
      <c r="B15" s="23"/>
      <c r="C15"/>
      <c r="D15"/>
      <c r="E15"/>
      <c r="F15"/>
      <c r="G15"/>
      <c r="H15"/>
      <c r="I15"/>
      <c r="J15"/>
      <c r="K15"/>
    </row>
  </sheetData>
  <pageMargins left="0.75" right="0.75" top="1" bottom="1" header="0.5" footer="0.5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T15"/>
  <sheetViews>
    <sheetView workbookViewId="0">
      <selection activeCell="A15" sqref="A15"/>
    </sheetView>
  </sheetViews>
  <sheetFormatPr defaultRowHeight="14.4" x14ac:dyDescent="0.3"/>
  <cols>
    <col min="1" max="1" width="60.44140625" customWidth="1"/>
  </cols>
  <sheetData>
    <row r="1" spans="1:46" s="25" customFormat="1" x14ac:dyDescent="0.3">
      <c r="B1" s="25">
        <v>1990</v>
      </c>
      <c r="C1" s="25">
        <v>1991</v>
      </c>
      <c r="D1" s="25">
        <v>1992</v>
      </c>
      <c r="E1" s="25">
        <v>1993</v>
      </c>
      <c r="F1" s="25">
        <v>1994</v>
      </c>
      <c r="G1" s="25">
        <v>1995</v>
      </c>
      <c r="H1" s="25">
        <v>1996</v>
      </c>
      <c r="I1" s="25">
        <v>1997</v>
      </c>
      <c r="J1" s="25">
        <v>1998</v>
      </c>
      <c r="K1" s="25">
        <v>1999</v>
      </c>
      <c r="L1" s="25">
        <v>2000</v>
      </c>
      <c r="M1" s="25">
        <v>2001</v>
      </c>
      <c r="N1" s="25">
        <v>2002</v>
      </c>
      <c r="O1" s="25">
        <v>2003</v>
      </c>
      <c r="P1" s="25">
        <v>2004</v>
      </c>
      <c r="Q1" s="25">
        <v>2005</v>
      </c>
      <c r="R1" s="25">
        <v>2006</v>
      </c>
      <c r="S1" s="25">
        <v>2007</v>
      </c>
      <c r="T1" s="25">
        <v>2008</v>
      </c>
      <c r="U1" s="25">
        <v>2009</v>
      </c>
      <c r="V1" s="25">
        <v>2010</v>
      </c>
      <c r="W1" s="25">
        <v>2011</v>
      </c>
      <c r="X1" s="25">
        <v>2012</v>
      </c>
      <c r="Y1" s="25">
        <v>2013</v>
      </c>
      <c r="Z1" s="25">
        <v>2014</v>
      </c>
      <c r="AA1" s="25">
        <v>2015</v>
      </c>
      <c r="AB1" s="25">
        <v>2016</v>
      </c>
      <c r="AC1" s="25">
        <v>2017</v>
      </c>
      <c r="AD1" s="25">
        <v>2018</v>
      </c>
      <c r="AE1" s="25">
        <v>2019</v>
      </c>
      <c r="AF1" s="25">
        <v>2020</v>
      </c>
      <c r="AG1" s="25">
        <v>2021</v>
      </c>
      <c r="AH1" s="25">
        <v>2022</v>
      </c>
      <c r="AI1" s="25">
        <v>2023</v>
      </c>
      <c r="AJ1" s="25">
        <v>2024</v>
      </c>
    </row>
    <row r="2" spans="1:46" s="25" customFormat="1" x14ac:dyDescent="0.3">
      <c r="A2" s="30" t="s">
        <v>77</v>
      </c>
      <c r="B2" s="25" t="s">
        <v>25</v>
      </c>
      <c r="C2" s="25" t="s">
        <v>25</v>
      </c>
      <c r="D2" s="25" t="s">
        <v>25</v>
      </c>
      <c r="E2" s="25" t="s">
        <v>25</v>
      </c>
      <c r="F2" s="25" t="s">
        <v>25</v>
      </c>
      <c r="G2" s="25" t="s">
        <v>25</v>
      </c>
      <c r="H2" s="25" t="s">
        <v>25</v>
      </c>
      <c r="I2" s="25" t="s">
        <v>25</v>
      </c>
      <c r="J2" s="25" t="s">
        <v>25</v>
      </c>
      <c r="K2" s="25" t="s">
        <v>25</v>
      </c>
      <c r="L2" s="25" t="s">
        <v>25</v>
      </c>
      <c r="M2" s="25" t="s">
        <v>25</v>
      </c>
      <c r="N2" s="25" t="s">
        <v>25</v>
      </c>
      <c r="O2" s="25" t="s">
        <v>25</v>
      </c>
      <c r="P2" s="25" t="s">
        <v>25</v>
      </c>
      <c r="Q2" s="25" t="s">
        <v>25</v>
      </c>
      <c r="R2" s="25" t="s">
        <v>25</v>
      </c>
      <c r="S2" s="25" t="s">
        <v>25</v>
      </c>
      <c r="T2" s="25" t="s">
        <v>25</v>
      </c>
      <c r="U2" s="25" t="s">
        <v>25</v>
      </c>
      <c r="V2" s="25" t="s">
        <v>25</v>
      </c>
      <c r="W2" s="25" t="s">
        <v>25</v>
      </c>
      <c r="X2" s="25" t="s">
        <v>25</v>
      </c>
      <c r="Y2" s="25" t="s">
        <v>25</v>
      </c>
      <c r="Z2" s="25" t="s">
        <v>25</v>
      </c>
      <c r="AA2" s="25" t="s">
        <v>25</v>
      </c>
      <c r="AB2" s="25" t="s">
        <v>25</v>
      </c>
      <c r="AC2" s="25" t="s">
        <v>25</v>
      </c>
      <c r="AD2" s="25" t="s">
        <v>25</v>
      </c>
      <c r="AE2" s="25" t="s">
        <v>25</v>
      </c>
      <c r="AF2" s="25" t="s">
        <v>25</v>
      </c>
      <c r="AG2" s="25" t="s">
        <v>25</v>
      </c>
      <c r="AH2" s="25" t="s">
        <v>25</v>
      </c>
      <c r="AI2" s="25" t="s">
        <v>25</v>
      </c>
      <c r="AJ2" s="25" t="s">
        <v>25</v>
      </c>
    </row>
    <row r="3" spans="1:46" x14ac:dyDescent="0.3">
      <c r="A3" s="34" t="s">
        <v>73</v>
      </c>
      <c r="B3" s="23">
        <v>2.0408035966500001E-3</v>
      </c>
      <c r="C3" s="23">
        <v>1.8408343698661091E-3</v>
      </c>
      <c r="D3" s="23">
        <v>2.0752489597517989E-3</v>
      </c>
      <c r="E3" s="23">
        <v>1.9874432170996952E-3</v>
      </c>
      <c r="F3" s="23">
        <v>1.9294214122449051E-3</v>
      </c>
      <c r="G3" s="23">
        <v>1.993651361023811E-3</v>
      </c>
      <c r="H3" s="23">
        <v>1.8202021123710579E-3</v>
      </c>
      <c r="I3" s="23">
        <v>1.9995937127234549E-3</v>
      </c>
      <c r="J3" s="23">
        <v>2.123484638405E-3</v>
      </c>
      <c r="K3" s="23">
        <v>1.874846694031609E-3</v>
      </c>
      <c r="L3" s="23">
        <v>1.9480463295129869E-3</v>
      </c>
      <c r="M3" s="23">
        <v>2.1193018401880061E-3</v>
      </c>
      <c r="N3" s="23">
        <v>2.2461799398609998E-3</v>
      </c>
      <c r="O3" s="23">
        <v>2.1243148698969999E-3</v>
      </c>
      <c r="P3" s="23">
        <v>2.17944154900248E-3</v>
      </c>
      <c r="Q3" s="23">
        <v>2.1934782561945998E-3</v>
      </c>
      <c r="R3" s="23">
        <v>2.2419844119460001E-3</v>
      </c>
      <c r="S3" s="23">
        <v>2.2878604058613932E-3</v>
      </c>
      <c r="T3" s="23">
        <v>2.2918225600645999E-3</v>
      </c>
      <c r="U3" s="23">
        <v>2.1251676328291999E-3</v>
      </c>
      <c r="V3" s="23">
        <v>2.17420475869017E-3</v>
      </c>
      <c r="W3" s="23">
        <v>2.209569564509161E-3</v>
      </c>
      <c r="X3" s="23">
        <v>2.106102718243763E-3</v>
      </c>
      <c r="Y3" s="23">
        <v>2.0371114127698598E-3</v>
      </c>
      <c r="Z3" s="23">
        <v>1.5625070731606369E-3</v>
      </c>
      <c r="AA3" s="23">
        <v>1.64368859480779E-3</v>
      </c>
      <c r="AB3" s="23">
        <v>1.7664445482394879E-3</v>
      </c>
      <c r="AC3" s="23">
        <v>1.769855471010363E-3</v>
      </c>
      <c r="AD3" s="23">
        <v>1.7284733508648161E-3</v>
      </c>
      <c r="AE3" s="23">
        <v>1.650556326270249E-3</v>
      </c>
      <c r="AF3" s="23">
        <v>1.6124752955115861E-3</v>
      </c>
      <c r="AG3" s="23">
        <v>1.5073137055968151E-3</v>
      </c>
      <c r="AH3" s="23">
        <v>1.225786339408585E-3</v>
      </c>
      <c r="AI3" s="23">
        <v>1.200696773333226E-3</v>
      </c>
      <c r="AJ3" s="23">
        <v>1.3055817590672089E-3</v>
      </c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23">
        <v>0.60300753940725749</v>
      </c>
      <c r="C4" s="23">
        <v>0.52346421717221248</v>
      </c>
      <c r="D4" s="23">
        <v>0.45378548641725902</v>
      </c>
      <c r="E4" s="23">
        <v>0.41102566480414748</v>
      </c>
      <c r="F4" s="23">
        <v>0.40821076276320689</v>
      </c>
      <c r="G4" s="23">
        <v>0.42729985563518441</v>
      </c>
      <c r="H4" s="23">
        <v>0.38984321176578163</v>
      </c>
      <c r="I4" s="23">
        <v>0.36909631853317881</v>
      </c>
      <c r="J4" s="23">
        <v>0.36230995768925572</v>
      </c>
      <c r="K4" s="23">
        <v>0.33872911477121731</v>
      </c>
      <c r="L4" s="23">
        <v>0.31703605713294608</v>
      </c>
      <c r="M4" s="23">
        <v>0.34216224127927891</v>
      </c>
      <c r="N4" s="23">
        <v>0.38171466699190237</v>
      </c>
      <c r="O4" s="23">
        <v>0.33040177344275451</v>
      </c>
      <c r="P4" s="23">
        <v>0.31969510074447299</v>
      </c>
      <c r="Q4" s="23">
        <v>0.32657192553032549</v>
      </c>
      <c r="R4" s="23">
        <v>0.31204607527497602</v>
      </c>
      <c r="S4" s="23">
        <v>0.2413494463734035</v>
      </c>
      <c r="T4" s="23">
        <v>0.2346743539577115</v>
      </c>
      <c r="U4" s="23">
        <v>0.21167545530091639</v>
      </c>
      <c r="V4" s="23">
        <v>0.21751284408504229</v>
      </c>
      <c r="W4" s="23">
        <v>0.211421499175836</v>
      </c>
      <c r="X4" s="23">
        <v>0.18940882200239101</v>
      </c>
      <c r="Y4" s="23">
        <v>0.20262266399511439</v>
      </c>
      <c r="Z4" s="23">
        <v>0.21246677022831181</v>
      </c>
      <c r="AA4" s="23">
        <v>0.1911004721312953</v>
      </c>
      <c r="AB4" s="23">
        <v>0.179379865035977</v>
      </c>
      <c r="AC4" s="23">
        <v>0.182344141252268</v>
      </c>
      <c r="AD4" s="23">
        <v>0.18249816103548899</v>
      </c>
      <c r="AE4" s="23">
        <v>0.17640868286809899</v>
      </c>
      <c r="AF4" s="23">
        <v>0.1484113675100833</v>
      </c>
      <c r="AG4" s="23">
        <v>0.1259178950158118</v>
      </c>
      <c r="AH4" s="23">
        <v>0.14707768665541321</v>
      </c>
      <c r="AI4" s="23">
        <v>0.11884041526028941</v>
      </c>
      <c r="AJ4" s="23">
        <v>9.8099789070780999E-2</v>
      </c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23">
        <v>1.481221972463409E-2</v>
      </c>
      <c r="C5" s="23">
        <v>1.4118300032400459E-2</v>
      </c>
      <c r="D5" s="23">
        <v>1.409733054519822E-2</v>
      </c>
      <c r="E5" s="23">
        <v>1.6920079785857679E-2</v>
      </c>
      <c r="F5" s="23">
        <v>1.8387728661608101E-2</v>
      </c>
      <c r="G5" s="23">
        <v>2.010749429062993E-2</v>
      </c>
      <c r="H5" s="23">
        <v>2.2128423080361111E-2</v>
      </c>
      <c r="I5" s="23">
        <v>2.347258559455748E-2</v>
      </c>
      <c r="J5" s="23">
        <v>1.8546682299261701E-2</v>
      </c>
      <c r="K5" s="23">
        <v>1.68786749521622E-2</v>
      </c>
      <c r="L5" s="23">
        <v>1.561257889956329E-2</v>
      </c>
      <c r="M5" s="23">
        <v>1.6647031984837201E-2</v>
      </c>
      <c r="N5" s="23">
        <v>1.8035387081489249E-2</v>
      </c>
      <c r="O5" s="23">
        <v>1.8656066715041691E-2</v>
      </c>
      <c r="P5" s="23">
        <v>2.170937671087354E-2</v>
      </c>
      <c r="Q5" s="23">
        <v>2.4209228693485501E-2</v>
      </c>
      <c r="R5" s="23">
        <v>2.690545319155082E-2</v>
      </c>
      <c r="S5" s="23">
        <v>3.3016540787241068E-2</v>
      </c>
      <c r="T5" s="23">
        <v>4.0933625429818397E-2</v>
      </c>
      <c r="U5" s="23">
        <v>3.3900838499272508E-2</v>
      </c>
      <c r="V5" s="23">
        <v>3.6189364352334621E-2</v>
      </c>
      <c r="W5" s="23">
        <v>3.9846154265942922E-2</v>
      </c>
      <c r="X5" s="23">
        <v>4.1787508403747203E-2</v>
      </c>
      <c r="Y5" s="23">
        <v>4.0262793325906807E-2</v>
      </c>
      <c r="Z5" s="23">
        <v>4.0825976991838507E-2</v>
      </c>
      <c r="AA5" s="23">
        <v>4.0259675346069258E-2</v>
      </c>
      <c r="AB5" s="23">
        <v>4.3507419974288877E-2</v>
      </c>
      <c r="AC5" s="23">
        <v>4.4736115698612668E-2</v>
      </c>
      <c r="AD5" s="23">
        <v>4.5283155668280901E-2</v>
      </c>
      <c r="AE5" s="23">
        <v>4.4016978343210757E-2</v>
      </c>
      <c r="AF5" s="23">
        <v>3.5540880469694641E-2</v>
      </c>
      <c r="AG5" s="23">
        <v>4.0020278757388089E-2</v>
      </c>
      <c r="AH5" s="23">
        <v>4.4669986679338067E-2</v>
      </c>
      <c r="AI5" s="23">
        <v>4.0681219681120477E-2</v>
      </c>
      <c r="AJ5" s="23">
        <v>4.3223405723776233E-2</v>
      </c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23">
        <v>8.2213956393774913E-3</v>
      </c>
      <c r="C6" s="23">
        <v>8.1082429086612156E-3</v>
      </c>
      <c r="D6" s="23">
        <v>6.8665232137751914E-3</v>
      </c>
      <c r="E6" s="23">
        <v>5.9832593071467753E-3</v>
      </c>
      <c r="F6" s="23">
        <v>6.8423194880162432E-3</v>
      </c>
      <c r="G6" s="23">
        <v>6.6325918444326924E-3</v>
      </c>
      <c r="H6" s="23">
        <v>6.495083487144458E-3</v>
      </c>
      <c r="I6" s="23">
        <v>6.558826344184576E-3</v>
      </c>
      <c r="J6" s="23">
        <v>6.8446237573794406E-3</v>
      </c>
      <c r="K6" s="23">
        <v>6.4119493772357896E-3</v>
      </c>
      <c r="L6" s="23">
        <v>6.7223156239898081E-3</v>
      </c>
      <c r="M6" s="23">
        <v>6.3362686413499982E-3</v>
      </c>
      <c r="N6" s="23">
        <v>6.1140404264512878E-3</v>
      </c>
      <c r="O6" s="23">
        <v>6.0811248186242251E-3</v>
      </c>
      <c r="P6" s="23">
        <v>6.4618089941453306E-3</v>
      </c>
      <c r="Q6" s="23">
        <v>6.5016486223849973E-3</v>
      </c>
      <c r="R6" s="23">
        <v>7.6285321102024326E-3</v>
      </c>
      <c r="S6" s="23">
        <v>6.8844680244673417E-3</v>
      </c>
      <c r="T6" s="23">
        <v>7.0800669273437698E-3</v>
      </c>
      <c r="U6" s="23">
        <v>5.9547181280551007E-3</v>
      </c>
      <c r="V6" s="23">
        <v>5.4391698254766174E-3</v>
      </c>
      <c r="W6" s="23">
        <v>5.0520088818498581E-3</v>
      </c>
      <c r="X6" s="23">
        <v>5.122185762058252E-3</v>
      </c>
      <c r="Y6" s="23">
        <v>4.9812649336565193E-3</v>
      </c>
      <c r="Z6" s="23">
        <v>5.2794280612340977E-3</v>
      </c>
      <c r="AA6" s="23">
        <v>5.2663777067272063E-3</v>
      </c>
      <c r="AB6" s="23">
        <v>5.1592532743581776E-3</v>
      </c>
      <c r="AC6" s="23">
        <v>5.2138359169407117E-3</v>
      </c>
      <c r="AD6" s="23">
        <v>5.1502793345200078E-3</v>
      </c>
      <c r="AE6" s="23">
        <v>5.1378173255175316E-3</v>
      </c>
      <c r="AF6" s="23">
        <v>5.0862443391091012E-3</v>
      </c>
      <c r="AG6" s="23">
        <v>5.1955755887442582E-3</v>
      </c>
      <c r="AH6" s="23">
        <v>5.4429225945511446E-3</v>
      </c>
      <c r="AI6" s="23">
        <v>5.2196070822727297E-3</v>
      </c>
      <c r="AJ6" s="23">
        <v>5.0979038163208763E-3</v>
      </c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23">
        <v>2.9420832671052031</v>
      </c>
      <c r="C7" s="23">
        <v>3.3543251697696288</v>
      </c>
      <c r="D7" s="23">
        <v>3.040163150806253</v>
      </c>
      <c r="E7" s="23">
        <v>2.7725812957360518</v>
      </c>
      <c r="F7" s="23">
        <v>2.50404228251054</v>
      </c>
      <c r="G7" s="23">
        <v>2.4094794534226658</v>
      </c>
      <c r="H7" s="23">
        <v>2.3664496076137</v>
      </c>
      <c r="I7" s="23">
        <v>2.2641281331239802</v>
      </c>
      <c r="J7" s="23">
        <v>2.2434206346378232</v>
      </c>
      <c r="K7" s="23">
        <v>2.2880736135127959</v>
      </c>
      <c r="L7" s="23">
        <v>2.2761184178474081</v>
      </c>
      <c r="M7" s="23">
        <v>2.661969118556093</v>
      </c>
      <c r="N7" s="23">
        <v>2.0791965701290169</v>
      </c>
      <c r="O7" s="23">
        <v>2.202882891037202</v>
      </c>
      <c r="P7" s="23">
        <v>2.0804956988806809</v>
      </c>
      <c r="Q7" s="23">
        <v>2.50986683726792</v>
      </c>
      <c r="R7" s="23">
        <v>2.194541027827678</v>
      </c>
      <c r="S7" s="23">
        <v>2.544639238320634</v>
      </c>
      <c r="T7" s="23">
        <v>2.4391518274489772</v>
      </c>
      <c r="U7" s="23">
        <v>2.3584463744922379</v>
      </c>
      <c r="V7" s="23">
        <v>2.3704313346714612</v>
      </c>
      <c r="W7" s="23">
        <v>2.3707506319640759</v>
      </c>
      <c r="X7" s="23">
        <v>2.2857041081717142</v>
      </c>
      <c r="Y7" s="23">
        <v>2.347507107620769</v>
      </c>
      <c r="Z7" s="23">
        <v>1.9190907986190799</v>
      </c>
      <c r="AA7" s="23">
        <v>2.1596674478551821</v>
      </c>
      <c r="AB7" s="23">
        <v>2.163161828067564</v>
      </c>
      <c r="AC7" s="23">
        <v>2.0240707621919101</v>
      </c>
      <c r="AD7" s="23">
        <v>1.6686936262548251</v>
      </c>
      <c r="AE7" s="23">
        <v>1.651697094349567</v>
      </c>
      <c r="AF7" s="23">
        <v>1.6145325225785681</v>
      </c>
      <c r="AG7" s="23">
        <v>1.804148877657167</v>
      </c>
      <c r="AH7" s="23">
        <v>1.4045634562965641</v>
      </c>
      <c r="AI7" s="23">
        <v>1.334345808825069</v>
      </c>
      <c r="AJ7" s="23">
        <v>1.2389252663903989</v>
      </c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23">
        <v>2.43672918E-3</v>
      </c>
      <c r="C9" s="23">
        <v>2.1974376699999999E-3</v>
      </c>
      <c r="D9" s="23">
        <v>1.9299679800000001E-3</v>
      </c>
      <c r="E9" s="23">
        <v>1.7953843199999999E-3</v>
      </c>
      <c r="F9" s="23">
        <v>1.7888998999999999E-3</v>
      </c>
      <c r="G9" s="23">
        <v>1.7869786799999999E-3</v>
      </c>
      <c r="H9" s="23">
        <v>1.8055822399999999E-3</v>
      </c>
      <c r="I9" s="23">
        <v>1.77267756E-3</v>
      </c>
      <c r="J9" s="23">
        <v>1.7626184E-3</v>
      </c>
      <c r="K9" s="23">
        <v>1.827073E-3</v>
      </c>
      <c r="L9" s="23">
        <v>1.9425200000000001E-3</v>
      </c>
      <c r="M9" s="23">
        <v>1.7946500000000001E-3</v>
      </c>
      <c r="N9" s="23">
        <v>2.3342900000000001E-3</v>
      </c>
      <c r="O9" s="23">
        <v>2.611468E-3</v>
      </c>
      <c r="P9" s="23">
        <v>2.623495E-3</v>
      </c>
      <c r="Q9" s="23">
        <v>2.6246962200000001E-3</v>
      </c>
      <c r="R9" s="23">
        <v>2.5835266020000011E-3</v>
      </c>
      <c r="S9" s="23">
        <v>2.5244985999999998E-3</v>
      </c>
      <c r="T9" s="23">
        <v>2.0552871999999999E-3</v>
      </c>
      <c r="U9" s="23">
        <v>1.0022766000000001E-3</v>
      </c>
      <c r="V9" s="23">
        <v>1.0940801200000001E-3</v>
      </c>
      <c r="W9" s="23">
        <v>1.8084383099999999E-3</v>
      </c>
      <c r="X9" s="23">
        <v>1.9661778300000001E-3</v>
      </c>
      <c r="Y9" s="23">
        <v>1.9882908E-3</v>
      </c>
      <c r="Z9" s="23">
        <v>2.059766877364538E-3</v>
      </c>
      <c r="AA9" s="23">
        <v>2.2479036499999999E-3</v>
      </c>
      <c r="AB9" s="23">
        <v>2.4905589250000001E-3</v>
      </c>
      <c r="AC9" s="23">
        <v>2.2816866750000001E-3</v>
      </c>
      <c r="AD9" s="23">
        <v>2.1125253849999998E-3</v>
      </c>
      <c r="AE9" s="23">
        <v>1.908888455E-3</v>
      </c>
      <c r="AF9" s="23">
        <v>1.6048469100000001E-3</v>
      </c>
      <c r="AG9" s="23">
        <v>1.298357655E-3</v>
      </c>
      <c r="AH9" s="23">
        <v>7.4285042500000001E-4</v>
      </c>
      <c r="AI9" s="23">
        <v>3.1203224500000001E-4</v>
      </c>
      <c r="AJ9" s="23">
        <v>1.7966599E-4</v>
      </c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>
        <v>4.0375999999999997E-8</v>
      </c>
      <c r="C11" s="23">
        <v>4.1096999999999987E-8</v>
      </c>
      <c r="D11" s="23">
        <v>4.1817999999999998E-8</v>
      </c>
      <c r="E11" s="23">
        <v>4.2841820000000003E-8</v>
      </c>
      <c r="F11" s="23">
        <v>4.3281629999999998E-8</v>
      </c>
      <c r="G11" s="23">
        <v>4.7578789999999998E-8</v>
      </c>
      <c r="H11" s="23">
        <v>4.9669689999999988E-8</v>
      </c>
      <c r="I11" s="23">
        <v>5.4759949999999999E-8</v>
      </c>
      <c r="J11" s="23">
        <v>6.010977E-8</v>
      </c>
      <c r="K11" s="23">
        <v>6.6151750000000002E-8</v>
      </c>
      <c r="L11" s="23">
        <v>6.9014119999999997E-8</v>
      </c>
      <c r="M11" s="23">
        <v>7.1501569999999989E-8</v>
      </c>
      <c r="N11" s="23">
        <v>8.1548649999999986E-8</v>
      </c>
      <c r="O11" s="23">
        <v>8.9594530000000005E-8</v>
      </c>
      <c r="P11" s="23">
        <v>8.89529292E-8</v>
      </c>
      <c r="Q11" s="23">
        <v>9.6747179099999995E-8</v>
      </c>
      <c r="R11" s="23">
        <v>9.6195963299999993E-8</v>
      </c>
      <c r="S11" s="23">
        <v>1.069608694E-7</v>
      </c>
      <c r="T11" s="23">
        <v>1.090529759E-7</v>
      </c>
      <c r="U11" s="23">
        <v>1.150238292E-7</v>
      </c>
      <c r="V11" s="23">
        <v>1.059713105E-7</v>
      </c>
      <c r="W11" s="23">
        <v>1.113008295E-7</v>
      </c>
      <c r="X11" s="23">
        <v>1.166980218E-7</v>
      </c>
      <c r="Y11" s="23">
        <v>1.174866377E-7</v>
      </c>
      <c r="Z11" s="23">
        <v>1.1367557430000001E-7</v>
      </c>
      <c r="AA11" s="23">
        <v>1.2057787920000001E-7</v>
      </c>
      <c r="AB11" s="23">
        <v>1.183852107E-7</v>
      </c>
      <c r="AC11" s="23">
        <v>1.2498785670000001E-7</v>
      </c>
      <c r="AD11" s="23">
        <v>1.257227653E-7</v>
      </c>
      <c r="AE11" s="23">
        <v>1.272888673E-7</v>
      </c>
      <c r="AF11" s="23">
        <v>1.492607381E-7</v>
      </c>
      <c r="AG11" s="23">
        <v>1.5072122684999999E-7</v>
      </c>
      <c r="AH11" s="23">
        <v>1.4370236715000001E-7</v>
      </c>
      <c r="AI11" s="23">
        <v>1.4288062685000001E-7</v>
      </c>
      <c r="AJ11" s="23">
        <v>1.4275628329999999E-7</v>
      </c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3.5726019950291219</v>
      </c>
      <c r="C12" s="28">
        <f t="shared" ref="C12:AJ12" si="0">SUM(C3:C11)</f>
        <v>3.9040542430197691</v>
      </c>
      <c r="D12" s="28">
        <f t="shared" si="0"/>
        <v>3.5189177497402371</v>
      </c>
      <c r="E12" s="28">
        <f t="shared" si="0"/>
        <v>3.2102931700121231</v>
      </c>
      <c r="F12" s="28">
        <f t="shared" si="0"/>
        <v>2.9412014580172459</v>
      </c>
      <c r="G12" s="28">
        <f t="shared" si="0"/>
        <v>2.8673000728127267</v>
      </c>
      <c r="H12" s="28">
        <f t="shared" si="0"/>
        <v>2.7885421599690483</v>
      </c>
      <c r="I12" s="28">
        <f t="shared" si="0"/>
        <v>2.6670281896285744</v>
      </c>
      <c r="J12" s="28">
        <f t="shared" si="0"/>
        <v>2.6350080615318952</v>
      </c>
      <c r="K12" s="28">
        <f t="shared" si="0"/>
        <v>2.6537953384591924</v>
      </c>
      <c r="L12" s="28">
        <f t="shared" si="0"/>
        <v>2.6193800048475406</v>
      </c>
      <c r="M12" s="28">
        <f t="shared" si="0"/>
        <v>3.0310286838033171</v>
      </c>
      <c r="N12" s="28">
        <f t="shared" si="0"/>
        <v>2.4896412161173709</v>
      </c>
      <c r="O12" s="28">
        <f t="shared" si="0"/>
        <v>2.5627577284780494</v>
      </c>
      <c r="P12" s="28">
        <f t="shared" si="0"/>
        <v>2.4331650108321043</v>
      </c>
      <c r="Q12" s="28">
        <f t="shared" si="0"/>
        <v>2.8719679113374896</v>
      </c>
      <c r="R12" s="28">
        <f t="shared" si="0"/>
        <v>2.5459466956143162</v>
      </c>
      <c r="S12" s="28">
        <f t="shared" si="0"/>
        <v>2.8307021594724771</v>
      </c>
      <c r="T12" s="28">
        <f t="shared" si="0"/>
        <v>2.7261870925768914</v>
      </c>
      <c r="U12" s="28">
        <f t="shared" si="0"/>
        <v>2.61310494567714</v>
      </c>
      <c r="V12" s="28">
        <f t="shared" si="0"/>
        <v>2.6328411037843154</v>
      </c>
      <c r="W12" s="28">
        <f t="shared" si="0"/>
        <v>2.631088413463043</v>
      </c>
      <c r="X12" s="28">
        <f t="shared" si="0"/>
        <v>2.5260950215861762</v>
      </c>
      <c r="Y12" s="28">
        <f t="shared" si="0"/>
        <v>2.5993993495748544</v>
      </c>
      <c r="Z12" s="28">
        <f t="shared" si="0"/>
        <v>2.1812853615265642</v>
      </c>
      <c r="AA12" s="28">
        <f t="shared" si="0"/>
        <v>2.4001856858619606</v>
      </c>
      <c r="AB12" s="28">
        <f t="shared" si="0"/>
        <v>2.3954654882106379</v>
      </c>
      <c r="AC12" s="28">
        <f t="shared" si="0"/>
        <v>2.2604165221935983</v>
      </c>
      <c r="AD12" s="28">
        <f t="shared" si="0"/>
        <v>1.9054663467517452</v>
      </c>
      <c r="AE12" s="28">
        <f t="shared" si="0"/>
        <v>1.8808201449565318</v>
      </c>
      <c r="AF12" s="28">
        <f t="shared" si="0"/>
        <v>1.8067884863637047</v>
      </c>
      <c r="AG12" s="28">
        <f t="shared" si="0"/>
        <v>1.978088449100935</v>
      </c>
      <c r="AH12" s="28">
        <f t="shared" si="0"/>
        <v>1.6037228326926423</v>
      </c>
      <c r="AI12" s="28">
        <f t="shared" si="0"/>
        <v>1.5005999227477118</v>
      </c>
      <c r="AJ12" s="28">
        <f t="shared" si="0"/>
        <v>1.3868317555066274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  <row r="15" spans="1:46" x14ac:dyDescent="0.3">
      <c r="B15" s="23"/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T15"/>
  <sheetViews>
    <sheetView workbookViewId="0">
      <selection activeCell="A15" sqref="A15"/>
    </sheetView>
  </sheetViews>
  <sheetFormatPr defaultRowHeight="14.4" x14ac:dyDescent="0.3"/>
  <cols>
    <col min="1" max="1" width="59.5546875" customWidth="1"/>
  </cols>
  <sheetData>
    <row r="1" spans="1:46" s="25" customFormat="1" x14ac:dyDescent="0.3">
      <c r="B1" s="25">
        <v>1990</v>
      </c>
      <c r="C1" s="25">
        <v>1991</v>
      </c>
      <c r="D1" s="25">
        <v>1992</v>
      </c>
      <c r="E1" s="25">
        <v>1993</v>
      </c>
      <c r="F1" s="25">
        <v>1994</v>
      </c>
      <c r="G1" s="25">
        <v>1995</v>
      </c>
      <c r="H1" s="25">
        <v>1996</v>
      </c>
      <c r="I1" s="25">
        <v>1997</v>
      </c>
      <c r="J1" s="25">
        <v>1998</v>
      </c>
      <c r="K1" s="25">
        <v>1999</v>
      </c>
      <c r="L1" s="25">
        <v>2000</v>
      </c>
      <c r="M1" s="25">
        <v>2001</v>
      </c>
      <c r="N1" s="25">
        <v>2002</v>
      </c>
      <c r="O1" s="25">
        <v>2003</v>
      </c>
      <c r="P1" s="25">
        <v>2004</v>
      </c>
      <c r="Q1" s="25">
        <v>2005</v>
      </c>
      <c r="R1" s="25">
        <v>2006</v>
      </c>
      <c r="S1" s="25">
        <v>2007</v>
      </c>
      <c r="T1" s="25">
        <v>2008</v>
      </c>
      <c r="U1" s="25">
        <v>2009</v>
      </c>
      <c r="V1" s="25">
        <v>2010</v>
      </c>
      <c r="W1" s="25">
        <v>2011</v>
      </c>
      <c r="X1" s="25">
        <v>2012</v>
      </c>
      <c r="Y1" s="25">
        <v>2013</v>
      </c>
      <c r="Z1" s="25">
        <v>2014</v>
      </c>
      <c r="AA1" s="25">
        <v>2015</v>
      </c>
      <c r="AB1" s="25">
        <v>2016</v>
      </c>
      <c r="AC1" s="25">
        <v>2017</v>
      </c>
      <c r="AD1" s="25">
        <v>2018</v>
      </c>
      <c r="AE1" s="25">
        <v>2019</v>
      </c>
      <c r="AF1" s="25">
        <v>2020</v>
      </c>
      <c r="AG1" s="25">
        <v>2021</v>
      </c>
      <c r="AH1" s="25">
        <v>2022</v>
      </c>
      <c r="AI1" s="25">
        <v>2023</v>
      </c>
      <c r="AJ1" s="25">
        <v>2024</v>
      </c>
    </row>
    <row r="2" spans="1:46" s="25" customFormat="1" x14ac:dyDescent="0.3">
      <c r="A2" s="30" t="s">
        <v>77</v>
      </c>
      <c r="B2" s="25" t="s">
        <v>25</v>
      </c>
      <c r="C2" s="25" t="s">
        <v>25</v>
      </c>
      <c r="D2" s="25" t="s">
        <v>25</v>
      </c>
      <c r="E2" s="25" t="s">
        <v>25</v>
      </c>
      <c r="F2" s="25" t="s">
        <v>25</v>
      </c>
      <c r="G2" s="25" t="s">
        <v>25</v>
      </c>
      <c r="H2" s="25" t="s">
        <v>25</v>
      </c>
      <c r="I2" s="25" t="s">
        <v>25</v>
      </c>
      <c r="J2" s="25" t="s">
        <v>25</v>
      </c>
      <c r="K2" s="25" t="s">
        <v>25</v>
      </c>
      <c r="L2" s="25" t="s">
        <v>25</v>
      </c>
      <c r="M2" s="25" t="s">
        <v>25</v>
      </c>
      <c r="N2" s="25" t="s">
        <v>25</v>
      </c>
      <c r="O2" s="25" t="s">
        <v>25</v>
      </c>
      <c r="P2" s="25" t="s">
        <v>25</v>
      </c>
      <c r="Q2" s="25" t="s">
        <v>25</v>
      </c>
      <c r="R2" s="25" t="s">
        <v>25</v>
      </c>
      <c r="S2" s="25" t="s">
        <v>25</v>
      </c>
      <c r="T2" s="25" t="s">
        <v>25</v>
      </c>
      <c r="U2" s="25" t="s">
        <v>25</v>
      </c>
      <c r="V2" s="25" t="s">
        <v>25</v>
      </c>
      <c r="W2" s="25" t="s">
        <v>25</v>
      </c>
      <c r="X2" s="25" t="s">
        <v>25</v>
      </c>
      <c r="Y2" s="25" t="s">
        <v>25</v>
      </c>
      <c r="Z2" s="25" t="s">
        <v>25</v>
      </c>
      <c r="AA2" s="25" t="s">
        <v>25</v>
      </c>
      <c r="AB2" s="25" t="s">
        <v>25</v>
      </c>
      <c r="AC2" s="25" t="s">
        <v>25</v>
      </c>
      <c r="AD2" s="25" t="s">
        <v>25</v>
      </c>
      <c r="AE2" s="25" t="s">
        <v>25</v>
      </c>
      <c r="AF2" s="25" t="s">
        <v>25</v>
      </c>
      <c r="AG2" s="25" t="s">
        <v>25</v>
      </c>
      <c r="AH2" s="25" t="s">
        <v>25</v>
      </c>
      <c r="AI2" s="25" t="s">
        <v>25</v>
      </c>
      <c r="AJ2" s="25" t="s">
        <v>25</v>
      </c>
    </row>
    <row r="3" spans="1:46" x14ac:dyDescent="0.3">
      <c r="A3" s="34" t="s">
        <v>73</v>
      </c>
      <c r="B3" s="23">
        <v>1.60022067165E-3</v>
      </c>
      <c r="C3" s="23">
        <v>1.4423001374614091E-3</v>
      </c>
      <c r="D3" s="23">
        <v>1.624890083433842E-3</v>
      </c>
      <c r="E3" s="23">
        <v>1.5568038816012469E-3</v>
      </c>
      <c r="F3" s="23">
        <v>1.5076793220580331E-3</v>
      </c>
      <c r="G3" s="23">
        <v>1.558632876926636E-3</v>
      </c>
      <c r="H3" s="23">
        <v>1.42604830176637E-3</v>
      </c>
      <c r="I3" s="23">
        <v>1.5665888767771681E-3</v>
      </c>
      <c r="J3" s="23">
        <v>1.6633348285664861E-3</v>
      </c>
      <c r="K3" s="23">
        <v>1.4672427411896399E-3</v>
      </c>
      <c r="L3" s="23">
        <v>1.5249352692632871E-3</v>
      </c>
      <c r="M3" s="23">
        <v>1.659338474430465E-3</v>
      </c>
      <c r="N3" s="23">
        <v>1.7586158158535E-3</v>
      </c>
      <c r="O3" s="23">
        <v>1.6623097807745E-3</v>
      </c>
      <c r="P3" s="23">
        <v>1.70533001827248E-3</v>
      </c>
      <c r="Q3" s="23">
        <v>1.7078820820916E-3</v>
      </c>
      <c r="R3" s="23">
        <v>1.744130019317E-3</v>
      </c>
      <c r="S3" s="23">
        <v>1.7804415035162929E-3</v>
      </c>
      <c r="T3" s="23">
        <v>1.7492449585702001E-3</v>
      </c>
      <c r="U3" s="23">
        <v>1.6382541805350999E-3</v>
      </c>
      <c r="V3" s="23">
        <v>1.6794850803003899E-3</v>
      </c>
      <c r="W3" s="23">
        <v>1.70278242979872E-3</v>
      </c>
      <c r="X3" s="23">
        <v>1.621823457623871E-3</v>
      </c>
      <c r="Y3" s="23">
        <v>1.5675224641548201E-3</v>
      </c>
      <c r="Z3" s="23">
        <v>1.197863966276019E-3</v>
      </c>
      <c r="AA3" s="23">
        <v>1.2546457349564451E-3</v>
      </c>
      <c r="AB3" s="23">
        <v>1.3504616251624011E-3</v>
      </c>
      <c r="AC3" s="23">
        <v>1.347368218069531E-3</v>
      </c>
      <c r="AD3" s="23">
        <v>1.3140484521760979E-3</v>
      </c>
      <c r="AE3" s="23">
        <v>1.247916814772035E-3</v>
      </c>
      <c r="AF3" s="23">
        <v>1.2170545940032519E-3</v>
      </c>
      <c r="AG3" s="23">
        <v>1.131448826987153E-3</v>
      </c>
      <c r="AH3" s="23">
        <v>9.0931820249847968E-4</v>
      </c>
      <c r="AI3" s="23">
        <v>8.8626703880454653E-4</v>
      </c>
      <c r="AJ3" s="23">
        <v>9.6451996784140462E-4</v>
      </c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23">
        <v>0.18335697193050299</v>
      </c>
      <c r="C4" s="23">
        <v>0.15903715749200301</v>
      </c>
      <c r="D4" s="23">
        <v>0.13085133438391211</v>
      </c>
      <c r="E4" s="23">
        <v>0.1119432363473631</v>
      </c>
      <c r="F4" s="23">
        <v>0.1018739148965366</v>
      </c>
      <c r="G4" s="23">
        <v>0.1117061769980148</v>
      </c>
      <c r="H4" s="23">
        <v>0.1076371089783653</v>
      </c>
      <c r="I4" s="23">
        <v>0.10938561057319129</v>
      </c>
      <c r="J4" s="23">
        <v>0.108165618315618</v>
      </c>
      <c r="K4" s="23">
        <v>9.9095016761890656E-2</v>
      </c>
      <c r="L4" s="23">
        <v>9.4937870115168799E-2</v>
      </c>
      <c r="M4" s="23">
        <v>0.10638750836889251</v>
      </c>
      <c r="N4" s="23">
        <v>0.1237221284954453</v>
      </c>
      <c r="O4" s="23">
        <v>0.10577303967578</v>
      </c>
      <c r="P4" s="23">
        <v>0.10271801525397781</v>
      </c>
      <c r="Q4" s="23">
        <v>0.10184862292797001</v>
      </c>
      <c r="R4" s="23">
        <v>9.8227688269379998E-2</v>
      </c>
      <c r="S4" s="23">
        <v>7.9301942232194417E-2</v>
      </c>
      <c r="T4" s="23">
        <v>7.7906547854180358E-2</v>
      </c>
      <c r="U4" s="23">
        <v>7.0209982250599504E-2</v>
      </c>
      <c r="V4" s="23">
        <v>7.3222123387244611E-2</v>
      </c>
      <c r="W4" s="23">
        <v>7.2972478798607979E-2</v>
      </c>
      <c r="X4" s="23">
        <v>6.5766849551866027E-2</v>
      </c>
      <c r="Y4" s="23">
        <v>7.0606191176557101E-2</v>
      </c>
      <c r="Z4" s="23">
        <v>7.4469218940086068E-2</v>
      </c>
      <c r="AA4" s="23">
        <v>6.6453589375857547E-2</v>
      </c>
      <c r="AB4" s="23">
        <v>6.2323076926278982E-2</v>
      </c>
      <c r="AC4" s="23">
        <v>6.431125539896923E-2</v>
      </c>
      <c r="AD4" s="23">
        <v>6.3152327728871999E-2</v>
      </c>
      <c r="AE4" s="23">
        <v>6.2494099345526917E-2</v>
      </c>
      <c r="AF4" s="23">
        <v>5.1438517251219937E-2</v>
      </c>
      <c r="AG4" s="23">
        <v>4.2528738119660348E-2</v>
      </c>
      <c r="AH4" s="23">
        <v>5.0417898572951612E-2</v>
      </c>
      <c r="AI4" s="23">
        <v>3.9808854954504203E-2</v>
      </c>
      <c r="AJ4" s="23">
        <v>3.2727707395340012E-2</v>
      </c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23">
        <v>1.0249643565245549E-2</v>
      </c>
      <c r="C5" s="23">
        <v>9.8068671465673524E-3</v>
      </c>
      <c r="D5" s="23">
        <v>9.164612560325941E-3</v>
      </c>
      <c r="E5" s="23">
        <v>1.139284450705658E-2</v>
      </c>
      <c r="F5" s="23">
        <v>1.2872731946964351E-2</v>
      </c>
      <c r="G5" s="23">
        <v>1.4934713216620359E-2</v>
      </c>
      <c r="H5" s="23">
        <v>1.712356864677593E-2</v>
      </c>
      <c r="I5" s="23">
        <v>1.91062412934658E-2</v>
      </c>
      <c r="J5" s="23">
        <v>1.480237353515775E-2</v>
      </c>
      <c r="K5" s="23">
        <v>1.3440270561244199E-2</v>
      </c>
      <c r="L5" s="23">
        <v>1.226420213547437E-2</v>
      </c>
      <c r="M5" s="23">
        <v>1.368596397855492E-2</v>
      </c>
      <c r="N5" s="23">
        <v>1.512882337133175E-2</v>
      </c>
      <c r="O5" s="23">
        <v>1.590155302822821E-2</v>
      </c>
      <c r="P5" s="23">
        <v>1.9009822043122841E-2</v>
      </c>
      <c r="Q5" s="23">
        <v>2.1546520763121451E-2</v>
      </c>
      <c r="R5" s="23">
        <v>2.3994190702422639E-2</v>
      </c>
      <c r="S5" s="23">
        <v>2.9451805988917761E-2</v>
      </c>
      <c r="T5" s="23">
        <v>3.6524968853565251E-2</v>
      </c>
      <c r="U5" s="23">
        <v>2.9884666774454671E-2</v>
      </c>
      <c r="V5" s="23">
        <v>3.1524884189084439E-2</v>
      </c>
      <c r="W5" s="23">
        <v>3.4650690671144312E-2</v>
      </c>
      <c r="X5" s="23">
        <v>3.6364340321117301E-2</v>
      </c>
      <c r="Y5" s="23">
        <v>3.4996938175543377E-2</v>
      </c>
      <c r="Z5" s="23">
        <v>3.5492455094890178E-2</v>
      </c>
      <c r="AA5" s="23">
        <v>3.500177203111652E-2</v>
      </c>
      <c r="AB5" s="23">
        <v>3.7765404658288371E-2</v>
      </c>
      <c r="AC5" s="23">
        <v>3.881056488763774E-2</v>
      </c>
      <c r="AD5" s="23">
        <v>3.9119121161514663E-2</v>
      </c>
      <c r="AE5" s="23">
        <v>3.7918989289030168E-2</v>
      </c>
      <c r="AF5" s="23">
        <v>3.087788225481114E-2</v>
      </c>
      <c r="AG5" s="23">
        <v>3.4310276447120508E-2</v>
      </c>
      <c r="AH5" s="23">
        <v>3.7634195154860967E-2</v>
      </c>
      <c r="AI5" s="23">
        <v>3.3907388910025482E-2</v>
      </c>
      <c r="AJ5" s="23">
        <v>3.6018141871522052E-2</v>
      </c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23">
        <v>5.3778929089956604E-3</v>
      </c>
      <c r="C6" s="23">
        <v>5.2851437768432104E-3</v>
      </c>
      <c r="D6" s="23">
        <v>4.4529719896829346E-3</v>
      </c>
      <c r="E6" s="23">
        <v>3.8722695205496501E-3</v>
      </c>
      <c r="F6" s="23">
        <v>4.4177213749089636E-3</v>
      </c>
      <c r="G6" s="23">
        <v>4.3016059753077209E-3</v>
      </c>
      <c r="H6" s="23">
        <v>4.1950933205316711E-3</v>
      </c>
      <c r="I6" s="23">
        <v>4.2444334753003474E-3</v>
      </c>
      <c r="J6" s="23">
        <v>4.4031676141508703E-3</v>
      </c>
      <c r="K6" s="23">
        <v>4.128541343237503E-3</v>
      </c>
      <c r="L6" s="23">
        <v>4.4060074170795254E-3</v>
      </c>
      <c r="M6" s="23">
        <v>4.1362865045908321E-3</v>
      </c>
      <c r="N6" s="23">
        <v>3.9887947067505066E-3</v>
      </c>
      <c r="O6" s="23">
        <v>3.9647996917111039E-3</v>
      </c>
      <c r="P6" s="23">
        <v>4.2372374292889859E-3</v>
      </c>
      <c r="Q6" s="23">
        <v>4.2748331775400907E-3</v>
      </c>
      <c r="R6" s="23">
        <v>5.0594402414580368E-3</v>
      </c>
      <c r="S6" s="23">
        <v>4.5631993099474648E-3</v>
      </c>
      <c r="T6" s="23">
        <v>4.6884183497493863E-3</v>
      </c>
      <c r="U6" s="23">
        <v>3.9314829406357412E-3</v>
      </c>
      <c r="V6" s="23">
        <v>3.5684841183183948E-3</v>
      </c>
      <c r="W6" s="23">
        <v>3.3200674984899068E-3</v>
      </c>
      <c r="X6" s="23">
        <v>3.3720649884073362E-3</v>
      </c>
      <c r="Y6" s="23">
        <v>3.284620861156883E-3</v>
      </c>
      <c r="Z6" s="23">
        <v>3.4832004691153829E-3</v>
      </c>
      <c r="AA6" s="23">
        <v>3.475525140932603E-3</v>
      </c>
      <c r="AB6" s="23">
        <v>3.408069026638403E-3</v>
      </c>
      <c r="AC6" s="23">
        <v>3.444275880690649E-3</v>
      </c>
      <c r="AD6" s="23">
        <v>3.3986294033111278E-3</v>
      </c>
      <c r="AE6" s="23">
        <v>3.390699596170433E-3</v>
      </c>
      <c r="AF6" s="23">
        <v>3.3609004936822032E-3</v>
      </c>
      <c r="AG6" s="23">
        <v>3.4409164380991698E-3</v>
      </c>
      <c r="AH6" s="23">
        <v>3.5945067837623089E-3</v>
      </c>
      <c r="AI6" s="23">
        <v>3.4485362121962548E-3</v>
      </c>
      <c r="AJ6" s="23">
        <v>3.362840205546645E-3</v>
      </c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23">
        <v>1.1305775007261489</v>
      </c>
      <c r="C7" s="23">
        <v>1.2928700612768169</v>
      </c>
      <c r="D7" s="23">
        <v>1.168460944206186</v>
      </c>
      <c r="E7" s="23">
        <v>1.0626922830975769</v>
      </c>
      <c r="F7" s="23">
        <v>0.9563015815333602</v>
      </c>
      <c r="G7" s="23">
        <v>0.91870876350523767</v>
      </c>
      <c r="H7" s="23">
        <v>0.90153654815653095</v>
      </c>
      <c r="I7" s="23">
        <v>0.86065684675048348</v>
      </c>
      <c r="J7" s="23">
        <v>0.85215575369703467</v>
      </c>
      <c r="K7" s="23">
        <v>0.86942835413892583</v>
      </c>
      <c r="L7" s="23">
        <v>0.863745484708622</v>
      </c>
      <c r="M7" s="23">
        <v>1.0092139659677259</v>
      </c>
      <c r="N7" s="23">
        <v>0.7883224254484501</v>
      </c>
      <c r="O7" s="23">
        <v>0.83492087679047755</v>
      </c>
      <c r="P7" s="23">
        <v>0.78792631615368736</v>
      </c>
      <c r="Q7" s="23">
        <v>0.94970390273583538</v>
      </c>
      <c r="R7" s="23">
        <v>0.83028854417784603</v>
      </c>
      <c r="S7" s="23">
        <v>0.96245869658534422</v>
      </c>
      <c r="T7" s="23">
        <v>0.9222735554750976</v>
      </c>
      <c r="U7" s="23">
        <v>0.89160922276522125</v>
      </c>
      <c r="V7" s="23">
        <v>0.8957260530086234</v>
      </c>
      <c r="W7" s="23">
        <v>0.89543965430436234</v>
      </c>
      <c r="X7" s="23">
        <v>0.86298949467862518</v>
      </c>
      <c r="Y7" s="23">
        <v>0.88607706785632057</v>
      </c>
      <c r="Z7" s="23">
        <v>0.7241666356868206</v>
      </c>
      <c r="AA7" s="23">
        <v>0.81473792684408175</v>
      </c>
      <c r="AB7" s="23">
        <v>0.81589178094029224</v>
      </c>
      <c r="AC7" s="23">
        <v>0.76322124000312497</v>
      </c>
      <c r="AD7" s="23">
        <v>0.62904469397896456</v>
      </c>
      <c r="AE7" s="23">
        <v>0.62244775202779978</v>
      </c>
      <c r="AF7" s="23">
        <v>0.60814457948297063</v>
      </c>
      <c r="AG7" s="23">
        <v>0.67948466109890004</v>
      </c>
      <c r="AH7" s="23">
        <v>0.52778522761609559</v>
      </c>
      <c r="AI7" s="23">
        <v>0.5005663452610154</v>
      </c>
      <c r="AJ7" s="23">
        <v>0.4642590463493525</v>
      </c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23">
        <v>2.43672918E-3</v>
      </c>
      <c r="C9" s="23">
        <v>2.1974376699999999E-3</v>
      </c>
      <c r="D9" s="23">
        <v>1.9299679800000001E-3</v>
      </c>
      <c r="E9" s="23">
        <v>1.7953843199999999E-3</v>
      </c>
      <c r="F9" s="23">
        <v>1.7888998999999999E-3</v>
      </c>
      <c r="G9" s="23">
        <v>1.7869786799999999E-3</v>
      </c>
      <c r="H9" s="23">
        <v>1.8055822399999999E-3</v>
      </c>
      <c r="I9" s="23">
        <v>1.77267756E-3</v>
      </c>
      <c r="J9" s="23">
        <v>1.7626184E-3</v>
      </c>
      <c r="K9" s="23">
        <v>1.827073E-3</v>
      </c>
      <c r="L9" s="23">
        <v>1.9425200000000001E-3</v>
      </c>
      <c r="M9" s="23">
        <v>1.7946500000000001E-3</v>
      </c>
      <c r="N9" s="23">
        <v>2.3342900000000001E-3</v>
      </c>
      <c r="O9" s="23">
        <v>2.611468E-3</v>
      </c>
      <c r="P9" s="23">
        <v>2.623495E-3</v>
      </c>
      <c r="Q9" s="23">
        <v>2.6246962200000001E-3</v>
      </c>
      <c r="R9" s="23">
        <v>2.5835266020000011E-3</v>
      </c>
      <c r="S9" s="23">
        <v>2.5244985999999998E-3</v>
      </c>
      <c r="T9" s="23">
        <v>2.0552871999999999E-3</v>
      </c>
      <c r="U9" s="23">
        <v>1.0022766000000001E-3</v>
      </c>
      <c r="V9" s="23">
        <v>1.0940801200000001E-3</v>
      </c>
      <c r="W9" s="23">
        <v>1.8084383099999999E-3</v>
      </c>
      <c r="X9" s="23">
        <v>1.9661778300000001E-3</v>
      </c>
      <c r="Y9" s="23">
        <v>1.9882908E-3</v>
      </c>
      <c r="Z9" s="23">
        <v>2.059766877364538E-3</v>
      </c>
      <c r="AA9" s="23">
        <v>2.2479036499999999E-3</v>
      </c>
      <c r="AB9" s="23">
        <v>2.4905589250000001E-3</v>
      </c>
      <c r="AC9" s="23">
        <v>2.2816866750000001E-3</v>
      </c>
      <c r="AD9" s="23">
        <v>2.1125253849999998E-3</v>
      </c>
      <c r="AE9" s="23">
        <v>1.908888455E-3</v>
      </c>
      <c r="AF9" s="23">
        <v>1.6048469100000001E-3</v>
      </c>
      <c r="AG9" s="23">
        <v>1.298357655E-3</v>
      </c>
      <c r="AH9" s="23">
        <v>7.4285042500000001E-4</v>
      </c>
      <c r="AI9" s="23">
        <v>3.1203224500000001E-4</v>
      </c>
      <c r="AJ9" s="23">
        <v>1.7966599E-4</v>
      </c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>
        <v>3.6063999999999998E-8</v>
      </c>
      <c r="C11" s="23">
        <v>3.6708E-8</v>
      </c>
      <c r="D11" s="23">
        <v>3.7352000000000003E-8</v>
      </c>
      <c r="E11" s="23">
        <v>3.8266480000000001E-8</v>
      </c>
      <c r="F11" s="23">
        <v>3.8659319999999998E-8</v>
      </c>
      <c r="G11" s="23">
        <v>4.249756E-8</v>
      </c>
      <c r="H11" s="23">
        <v>4.4365160000000012E-8</v>
      </c>
      <c r="I11" s="23">
        <v>4.8911799999999997E-8</v>
      </c>
      <c r="J11" s="23">
        <v>5.3690280000000003E-8</v>
      </c>
      <c r="K11" s="23">
        <v>5.9086999999999998E-8</v>
      </c>
      <c r="L11" s="23">
        <v>6.1643679999999997E-8</v>
      </c>
      <c r="M11" s="23">
        <v>6.3865480000000004E-8</v>
      </c>
      <c r="N11" s="23">
        <v>7.1152600000000007E-8</v>
      </c>
      <c r="O11" s="23">
        <v>7.8501420000000011E-8</v>
      </c>
      <c r="P11" s="23">
        <v>7.8636556000000009E-8</v>
      </c>
      <c r="Q11" s="23">
        <v>8.4505895499999994E-8</v>
      </c>
      <c r="R11" s="23">
        <v>8.3659296499999998E-8</v>
      </c>
      <c r="S11" s="23">
        <v>9.1086947000000007E-8</v>
      </c>
      <c r="T11" s="23">
        <v>9.3733999500000009E-8</v>
      </c>
      <c r="U11" s="23">
        <v>9.8531076000000008E-8</v>
      </c>
      <c r="V11" s="23">
        <v>9.4312082500000012E-8</v>
      </c>
      <c r="W11" s="23">
        <v>9.77286275E-8</v>
      </c>
      <c r="X11" s="23">
        <v>1.02728259E-7</v>
      </c>
      <c r="Y11" s="23">
        <v>1.040223085E-7</v>
      </c>
      <c r="Z11" s="23">
        <v>1.012862015E-7</v>
      </c>
      <c r="AA11" s="23">
        <v>1.0735643600000001E-7</v>
      </c>
      <c r="AB11" s="23">
        <v>1.052754035E-7</v>
      </c>
      <c r="AC11" s="23">
        <v>1.1076583350000001E-7</v>
      </c>
      <c r="AD11" s="23">
        <v>1.116445865E-7</v>
      </c>
      <c r="AE11" s="23">
        <v>1.125802965E-7</v>
      </c>
      <c r="AF11" s="23">
        <v>1.315642705E-7</v>
      </c>
      <c r="AG11" s="23">
        <v>1.3302150425000001E-7</v>
      </c>
      <c r="AH11" s="23">
        <v>1.2651568574999999E-7</v>
      </c>
      <c r="AI11" s="23">
        <v>1.2462909424999999E-7</v>
      </c>
      <c r="AJ11" s="23">
        <v>1.2458923649999999E-7</v>
      </c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1.3335989950465432</v>
      </c>
      <c r="C12" s="28">
        <f t="shared" ref="C12:AJ12" si="0">SUM(C3:C11)</f>
        <v>1.470639004207692</v>
      </c>
      <c r="D12" s="28">
        <f t="shared" si="0"/>
        <v>1.3164847585555408</v>
      </c>
      <c r="E12" s="28">
        <f t="shared" si="0"/>
        <v>1.1932528599406276</v>
      </c>
      <c r="F12" s="28">
        <f t="shared" si="0"/>
        <v>1.078762567633148</v>
      </c>
      <c r="G12" s="28">
        <f t="shared" si="0"/>
        <v>1.0529969137496671</v>
      </c>
      <c r="H12" s="28">
        <f t="shared" si="0"/>
        <v>1.0337239940091303</v>
      </c>
      <c r="I12" s="28">
        <f t="shared" si="0"/>
        <v>0.99673244744101808</v>
      </c>
      <c r="J12" s="28">
        <f t="shared" si="0"/>
        <v>0.98295292008080781</v>
      </c>
      <c r="K12" s="28">
        <f t="shared" si="0"/>
        <v>0.98938655763348771</v>
      </c>
      <c r="L12" s="28">
        <f t="shared" si="0"/>
        <v>0.97882108128928802</v>
      </c>
      <c r="M12" s="28">
        <f t="shared" si="0"/>
        <v>1.1368777771596745</v>
      </c>
      <c r="N12" s="28">
        <f t="shared" si="0"/>
        <v>0.93525514899043116</v>
      </c>
      <c r="O12" s="28">
        <f t="shared" si="0"/>
        <v>0.96483412546839142</v>
      </c>
      <c r="P12" s="28">
        <f t="shared" si="0"/>
        <v>0.91822029453490561</v>
      </c>
      <c r="Q12" s="28">
        <f t="shared" si="0"/>
        <v>1.0817065424124539</v>
      </c>
      <c r="R12" s="28">
        <f t="shared" si="0"/>
        <v>0.96189760367172028</v>
      </c>
      <c r="S12" s="28">
        <f t="shared" si="0"/>
        <v>1.0800806753068672</v>
      </c>
      <c r="T12" s="28">
        <f t="shared" si="0"/>
        <v>1.0451981164251622</v>
      </c>
      <c r="U12" s="28">
        <f t="shared" si="0"/>
        <v>0.99827598404252216</v>
      </c>
      <c r="V12" s="28">
        <f t="shared" si="0"/>
        <v>1.0068152042156537</v>
      </c>
      <c r="W12" s="28">
        <f t="shared" si="0"/>
        <v>1.0098942097410308</v>
      </c>
      <c r="X12" s="28">
        <f t="shared" si="0"/>
        <v>0.97208085355589868</v>
      </c>
      <c r="Y12" s="28">
        <f t="shared" si="0"/>
        <v>0.99852073535604124</v>
      </c>
      <c r="Z12" s="28">
        <f t="shared" si="0"/>
        <v>0.84086924232075433</v>
      </c>
      <c r="AA12" s="28">
        <f t="shared" si="0"/>
        <v>0.92317147013338086</v>
      </c>
      <c r="AB12" s="28">
        <f t="shared" si="0"/>
        <v>0.92322945737706397</v>
      </c>
      <c r="AC12" s="28">
        <f t="shared" si="0"/>
        <v>0.87341650182932562</v>
      </c>
      <c r="AD12" s="28">
        <f t="shared" si="0"/>
        <v>0.73814145775442486</v>
      </c>
      <c r="AE12" s="28">
        <f t="shared" si="0"/>
        <v>0.72940845810859589</v>
      </c>
      <c r="AF12" s="28">
        <f t="shared" si="0"/>
        <v>0.69664391255095759</v>
      </c>
      <c r="AG12" s="28">
        <f t="shared" si="0"/>
        <v>0.76219453160727146</v>
      </c>
      <c r="AH12" s="28">
        <f t="shared" si="0"/>
        <v>0.6210841232708546</v>
      </c>
      <c r="AI12" s="28">
        <f t="shared" si="0"/>
        <v>0.57892954925064011</v>
      </c>
      <c r="AJ12" s="28">
        <f t="shared" si="0"/>
        <v>0.53751204636883909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  <row r="15" spans="1:46" x14ac:dyDescent="0.3">
      <c r="B15" s="23"/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T15"/>
  <sheetViews>
    <sheetView workbookViewId="0">
      <selection activeCell="A15" sqref="A15"/>
    </sheetView>
  </sheetViews>
  <sheetFormatPr defaultRowHeight="14.4" x14ac:dyDescent="0.3"/>
  <cols>
    <col min="1" max="1" width="59.33203125" customWidth="1"/>
  </cols>
  <sheetData>
    <row r="1" spans="1:46" s="25" customFormat="1" x14ac:dyDescent="0.3">
      <c r="B1" s="25">
        <v>1990</v>
      </c>
      <c r="C1" s="25">
        <v>1991</v>
      </c>
      <c r="D1" s="25">
        <v>1992</v>
      </c>
      <c r="E1" s="25">
        <v>1993</v>
      </c>
      <c r="F1" s="25">
        <v>1994</v>
      </c>
      <c r="G1" s="25">
        <v>1995</v>
      </c>
      <c r="H1" s="25">
        <v>1996</v>
      </c>
      <c r="I1" s="25">
        <v>1997</v>
      </c>
      <c r="J1" s="25">
        <v>1998</v>
      </c>
      <c r="K1" s="25">
        <v>1999</v>
      </c>
      <c r="L1" s="25">
        <v>2000</v>
      </c>
      <c r="M1" s="25">
        <v>2001</v>
      </c>
      <c r="N1" s="25">
        <v>2002</v>
      </c>
      <c r="O1" s="25">
        <v>2003</v>
      </c>
      <c r="P1" s="25">
        <v>2004</v>
      </c>
      <c r="Q1" s="25">
        <v>2005</v>
      </c>
      <c r="R1" s="25">
        <v>2006</v>
      </c>
      <c r="S1" s="25">
        <v>2007</v>
      </c>
      <c r="T1" s="25">
        <v>2008</v>
      </c>
      <c r="U1" s="25">
        <v>2009</v>
      </c>
      <c r="V1" s="25">
        <v>2010</v>
      </c>
      <c r="W1" s="25">
        <v>2011</v>
      </c>
      <c r="X1" s="25">
        <v>2012</v>
      </c>
      <c r="Y1" s="25">
        <v>2013</v>
      </c>
      <c r="Z1" s="25">
        <v>2014</v>
      </c>
      <c r="AA1" s="25">
        <v>2015</v>
      </c>
      <c r="AB1" s="25">
        <v>2016</v>
      </c>
      <c r="AC1" s="25">
        <v>2017</v>
      </c>
      <c r="AD1" s="25">
        <v>2018</v>
      </c>
      <c r="AE1" s="25">
        <v>2019</v>
      </c>
      <c r="AF1" s="25">
        <v>2020</v>
      </c>
      <c r="AG1" s="25">
        <v>2021</v>
      </c>
      <c r="AH1" s="25">
        <v>2022</v>
      </c>
      <c r="AI1" s="25">
        <v>2023</v>
      </c>
      <c r="AJ1" s="25">
        <v>2024</v>
      </c>
    </row>
    <row r="2" spans="1:46" s="25" customFormat="1" x14ac:dyDescent="0.3">
      <c r="A2" s="30" t="s">
        <v>55</v>
      </c>
      <c r="B2" s="25" t="s">
        <v>25</v>
      </c>
      <c r="C2" s="25" t="s">
        <v>25</v>
      </c>
      <c r="D2" s="25" t="s">
        <v>25</v>
      </c>
      <c r="E2" s="25" t="s">
        <v>25</v>
      </c>
      <c r="F2" s="25" t="s">
        <v>25</v>
      </c>
      <c r="G2" s="25" t="s">
        <v>25</v>
      </c>
      <c r="H2" s="25" t="s">
        <v>25</v>
      </c>
      <c r="I2" s="25" t="s">
        <v>25</v>
      </c>
      <c r="J2" s="25" t="s">
        <v>25</v>
      </c>
      <c r="K2" s="25" t="s">
        <v>25</v>
      </c>
      <c r="L2" s="25" t="s">
        <v>25</v>
      </c>
      <c r="M2" s="25" t="s">
        <v>25</v>
      </c>
      <c r="N2" s="25" t="s">
        <v>25</v>
      </c>
      <c r="O2" s="25" t="s">
        <v>25</v>
      </c>
      <c r="P2" s="25" t="s">
        <v>25</v>
      </c>
      <c r="Q2" s="25" t="s">
        <v>25</v>
      </c>
      <c r="R2" s="25" t="s">
        <v>25</v>
      </c>
      <c r="S2" s="25" t="s">
        <v>25</v>
      </c>
      <c r="T2" s="25" t="s">
        <v>25</v>
      </c>
      <c r="U2" s="25" t="s">
        <v>25</v>
      </c>
      <c r="V2" s="25" t="s">
        <v>25</v>
      </c>
      <c r="W2" s="25" t="s">
        <v>25</v>
      </c>
      <c r="X2" s="25" t="s">
        <v>25</v>
      </c>
      <c r="Y2" s="25" t="s">
        <v>25</v>
      </c>
      <c r="Z2" s="25" t="s">
        <v>25</v>
      </c>
      <c r="AA2" s="25" t="s">
        <v>25</v>
      </c>
      <c r="AB2" s="25" t="s">
        <v>25</v>
      </c>
      <c r="AC2" s="25" t="s">
        <v>25</v>
      </c>
      <c r="AD2" s="25" t="s">
        <v>25</v>
      </c>
      <c r="AE2" s="25" t="s">
        <v>25</v>
      </c>
      <c r="AF2" s="25" t="s">
        <v>25</v>
      </c>
      <c r="AG2" s="25" t="s">
        <v>25</v>
      </c>
      <c r="AH2" s="25" t="s">
        <v>25</v>
      </c>
      <c r="AI2" s="25" t="s">
        <v>25</v>
      </c>
      <c r="AJ2" s="25" t="s">
        <v>25</v>
      </c>
    </row>
    <row r="3" spans="1:46" x14ac:dyDescent="0.3">
      <c r="A3" s="34" t="s">
        <v>73</v>
      </c>
      <c r="B3" s="23">
        <v>1.4877258055619999E-4</v>
      </c>
      <c r="C3" s="23">
        <v>1.3623079381367101E-4</v>
      </c>
      <c r="D3" s="23">
        <v>1.360718641485886E-4</v>
      </c>
      <c r="E3" s="23">
        <v>1.3043907559828001E-4</v>
      </c>
      <c r="F3" s="23">
        <v>1.3025424607271619E-4</v>
      </c>
      <c r="G3" s="23">
        <v>1.258836796699241E-4</v>
      </c>
      <c r="H3" s="23">
        <v>1.1038993507170711E-4</v>
      </c>
      <c r="I3" s="23">
        <v>1.201253872114271E-4</v>
      </c>
      <c r="J3" s="23">
        <v>1.254658856846081E-4</v>
      </c>
      <c r="K3" s="23">
        <v>1.081533118820208E-4</v>
      </c>
      <c r="L3" s="23">
        <v>1.141909022625213E-4</v>
      </c>
      <c r="M3" s="23">
        <v>1.2709936725092451E-4</v>
      </c>
      <c r="N3" s="23">
        <v>1.292351026408E-4</v>
      </c>
      <c r="O3" s="23">
        <v>1.22888731591E-4</v>
      </c>
      <c r="P3" s="23">
        <v>1.234506570057808E-4</v>
      </c>
      <c r="Q3" s="23">
        <v>1.4096307878526409E-4</v>
      </c>
      <c r="R3" s="23">
        <v>1.4860246783783831E-4</v>
      </c>
      <c r="S3" s="23">
        <v>1.4928532002452219E-4</v>
      </c>
      <c r="T3" s="23">
        <v>2.1448228556656001E-4</v>
      </c>
      <c r="U3" s="23">
        <v>1.700515449462478E-4</v>
      </c>
      <c r="V3" s="23">
        <v>1.6531896608416101E-4</v>
      </c>
      <c r="W3" s="23">
        <v>1.7605768644614821E-4</v>
      </c>
      <c r="X3" s="23">
        <v>1.704623701323278E-4</v>
      </c>
      <c r="Y3" s="23">
        <v>1.67267028962478E-4</v>
      </c>
      <c r="Z3" s="23">
        <v>1.3840922031282249E-4</v>
      </c>
      <c r="AA3" s="23">
        <v>1.5415599184179211E-4</v>
      </c>
      <c r="AB3" s="23">
        <v>1.6145237695977719E-4</v>
      </c>
      <c r="AC3" s="23">
        <v>1.7225811602964249E-4</v>
      </c>
      <c r="AD3" s="23">
        <v>1.7108497946074331E-4</v>
      </c>
      <c r="AE3" s="23">
        <v>1.771560849636126E-4</v>
      </c>
      <c r="AF3" s="23">
        <v>1.7703429249725969E-4</v>
      </c>
      <c r="AG3" s="23">
        <v>1.808991164251497E-4</v>
      </c>
      <c r="AH3" s="23">
        <v>1.7026091402595441E-4</v>
      </c>
      <c r="AI3" s="23">
        <v>1.7111280080006619E-4</v>
      </c>
      <c r="AJ3" s="23">
        <v>1.8555217962359691E-4</v>
      </c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23">
        <v>0.14568553193239811</v>
      </c>
      <c r="C4" s="23">
        <v>0.12633671952142311</v>
      </c>
      <c r="D4" s="23">
        <v>0.1043534704599897</v>
      </c>
      <c r="E4" s="23">
        <v>8.9644685341046637E-2</v>
      </c>
      <c r="F4" s="23">
        <v>8.2155417131669406E-2</v>
      </c>
      <c r="G4" s="23">
        <v>8.9749237300158297E-2</v>
      </c>
      <c r="H4" s="23">
        <v>8.6150544974471666E-2</v>
      </c>
      <c r="I4" s="23">
        <v>8.7143268810425487E-2</v>
      </c>
      <c r="J4" s="23">
        <v>8.6142369382334091E-2</v>
      </c>
      <c r="K4" s="23">
        <v>7.8949395111039572E-2</v>
      </c>
      <c r="L4" s="23">
        <v>7.5527958525526379E-2</v>
      </c>
      <c r="M4" s="23">
        <v>8.4471305904857297E-2</v>
      </c>
      <c r="N4" s="23">
        <v>9.7964445482982179E-2</v>
      </c>
      <c r="O4" s="23">
        <v>8.3881595503080067E-2</v>
      </c>
      <c r="P4" s="23">
        <v>8.1391758374971035E-2</v>
      </c>
      <c r="Q4" s="23">
        <v>8.0885517023976616E-2</v>
      </c>
      <c r="R4" s="23">
        <v>7.7928925674344007E-2</v>
      </c>
      <c r="S4" s="23">
        <v>6.2737939824618408E-2</v>
      </c>
      <c r="T4" s="23">
        <v>6.1591820693184432E-2</v>
      </c>
      <c r="U4" s="23">
        <v>5.551452767730055E-2</v>
      </c>
      <c r="V4" s="23">
        <v>5.7851604361095772E-2</v>
      </c>
      <c r="W4" s="23">
        <v>5.7549299869879979E-2</v>
      </c>
      <c r="X4" s="23">
        <v>5.1834259451519572E-2</v>
      </c>
      <c r="Y4" s="23">
        <v>5.5644659069587453E-2</v>
      </c>
      <c r="Z4" s="23">
        <v>5.8700458408392789E-2</v>
      </c>
      <c r="AA4" s="23">
        <v>5.2418654322035553E-2</v>
      </c>
      <c r="AB4" s="23">
        <v>4.9168870932655012E-2</v>
      </c>
      <c r="AC4" s="23">
        <v>5.06915867906408E-2</v>
      </c>
      <c r="AD4" s="23">
        <v>4.9825077244090001E-2</v>
      </c>
      <c r="AE4" s="23">
        <v>4.9240789477118803E-2</v>
      </c>
      <c r="AF4" s="23">
        <v>4.061103579011157E-2</v>
      </c>
      <c r="AG4" s="23">
        <v>3.3650910724313192E-2</v>
      </c>
      <c r="AH4" s="23">
        <v>3.9833168609997999E-2</v>
      </c>
      <c r="AI4" s="23">
        <v>3.1517904606123012E-2</v>
      </c>
      <c r="AJ4" s="23">
        <v>2.5926323593109001E-2</v>
      </c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23">
        <v>1.14430471554E-2</v>
      </c>
      <c r="C5" s="23">
        <v>1.0894003966299999E-2</v>
      </c>
      <c r="D5" s="23">
        <v>1.16209827712E-2</v>
      </c>
      <c r="E5" s="23">
        <v>1.3604632910100001E-2</v>
      </c>
      <c r="F5" s="23">
        <v>1.4412110422700001E-2</v>
      </c>
      <c r="G5" s="23">
        <v>1.4954757964E-2</v>
      </c>
      <c r="H5" s="23">
        <v>1.5830933464499999E-2</v>
      </c>
      <c r="I5" s="23">
        <v>1.5873340656799999E-2</v>
      </c>
      <c r="J5" s="23">
        <v>1.3226649734199999E-2</v>
      </c>
      <c r="K5" s="23">
        <v>1.2392286499E-2</v>
      </c>
      <c r="L5" s="23">
        <v>1.19629615856E-2</v>
      </c>
      <c r="M5" s="23">
        <v>1.20641580053E-2</v>
      </c>
      <c r="N5" s="23">
        <v>1.2874762111899999E-2</v>
      </c>
      <c r="O5" s="23">
        <v>1.3105966942000001E-2</v>
      </c>
      <c r="P5" s="23">
        <v>1.4612713022E-2</v>
      </c>
      <c r="Q5" s="23">
        <v>1.5840847049599999E-2</v>
      </c>
      <c r="R5" s="23">
        <v>1.7622903042899998E-2</v>
      </c>
      <c r="S5" s="23">
        <v>2.1641233470499999E-2</v>
      </c>
      <c r="T5" s="23">
        <v>2.6821857921699999E-2</v>
      </c>
      <c r="U5" s="23">
        <v>2.2926441998000001E-2</v>
      </c>
      <c r="V5" s="23">
        <v>2.51265129675E-2</v>
      </c>
      <c r="W5" s="23">
        <v>2.7745066544599999E-2</v>
      </c>
      <c r="X5" s="23">
        <v>2.90115960061E-2</v>
      </c>
      <c r="Y5" s="23">
        <v>2.8017078084199998E-2</v>
      </c>
      <c r="Z5" s="23">
        <v>2.8381907340000002E-2</v>
      </c>
      <c r="AA5" s="23">
        <v>2.7988483683500001E-2</v>
      </c>
      <c r="AB5" s="23">
        <v>3.0317802369399991E-2</v>
      </c>
      <c r="AC5" s="23">
        <v>3.1085979133999998E-2</v>
      </c>
      <c r="AD5" s="23">
        <v>3.1567842013099999E-2</v>
      </c>
      <c r="AE5" s="23">
        <v>3.0715972044800002E-2</v>
      </c>
      <c r="AF5" s="23">
        <v>2.4248786462500001E-2</v>
      </c>
      <c r="AG5" s="23">
        <v>2.7921411527199999E-2</v>
      </c>
      <c r="AH5" s="23">
        <v>3.2271834118399997E-2</v>
      </c>
      <c r="AI5" s="23">
        <v>2.9968668865399999E-2</v>
      </c>
      <c r="AJ5" s="23">
        <v>3.1708075130999998E-2</v>
      </c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23">
        <v>1.330239082911045E-3</v>
      </c>
      <c r="C6" s="23">
        <v>1.3139839582622559E-3</v>
      </c>
      <c r="D6" s="23">
        <v>1.115371081110659E-3</v>
      </c>
      <c r="E6" s="23">
        <v>9.7286202759656317E-4</v>
      </c>
      <c r="F6" s="23">
        <v>1.1135725277548361E-3</v>
      </c>
      <c r="G6" s="23">
        <v>1.0773468251346961E-3</v>
      </c>
      <c r="H6" s="23">
        <v>1.0569641969701341E-3</v>
      </c>
      <c r="I6" s="23">
        <v>1.066497401186602E-3</v>
      </c>
      <c r="J6" s="23">
        <v>1.1158677848960941E-3</v>
      </c>
      <c r="K6" s="23">
        <v>1.045068246450975E-3</v>
      </c>
      <c r="L6" s="23">
        <v>1.087156376205651E-3</v>
      </c>
      <c r="M6" s="23">
        <v>1.026677579153216E-3</v>
      </c>
      <c r="N6" s="23">
        <v>9.9106235814072586E-4</v>
      </c>
      <c r="O6" s="23">
        <v>9.8607643739303478E-4</v>
      </c>
      <c r="P6" s="23">
        <v>1.0451488478640479E-3</v>
      </c>
      <c r="Q6" s="23">
        <v>1.0504000264552711E-3</v>
      </c>
      <c r="R6" s="23">
        <v>1.227542496041917E-3</v>
      </c>
      <c r="S6" s="23">
        <v>1.108441973256337E-3</v>
      </c>
      <c r="T6" s="23">
        <v>1.140506315191361E-3</v>
      </c>
      <c r="U6" s="23">
        <v>9.6116131835929128E-4</v>
      </c>
      <c r="V6" s="23">
        <v>8.8048594290210782E-4</v>
      </c>
      <c r="W6" s="23">
        <v>8.1714832714778647E-4</v>
      </c>
      <c r="X6" s="23">
        <v>8.2688301221425407E-4</v>
      </c>
      <c r="Y6" s="23">
        <v>8.0358218046685647E-4</v>
      </c>
      <c r="Z6" s="23">
        <v>8.51198169529459E-4</v>
      </c>
      <c r="AA6" s="23">
        <v>8.4905460357630354E-4</v>
      </c>
      <c r="AB6" s="23">
        <v>8.3140296530736341E-4</v>
      </c>
      <c r="AC6" s="23">
        <v>8.4017547592753824E-4</v>
      </c>
      <c r="AD6" s="23">
        <v>8.3031178781525436E-4</v>
      </c>
      <c r="AE6" s="23">
        <v>8.2835657747659793E-4</v>
      </c>
      <c r="AF6" s="23">
        <v>8.1966262300559012E-4</v>
      </c>
      <c r="AG6" s="23">
        <v>8.3628032814252737E-4</v>
      </c>
      <c r="AH6" s="23">
        <v>8.7728555336747695E-4</v>
      </c>
      <c r="AI6" s="23">
        <v>8.414163401652085E-4</v>
      </c>
      <c r="AJ6" s="23">
        <v>8.2250763766515494E-4</v>
      </c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23">
        <v>1.4942963389920121</v>
      </c>
      <c r="C7" s="23">
        <v>1.6441268405731979</v>
      </c>
      <c r="D7" s="23">
        <v>1.553143078934716</v>
      </c>
      <c r="E7" s="23">
        <v>1.4783261560691181</v>
      </c>
      <c r="F7" s="23">
        <v>1.402596247199573</v>
      </c>
      <c r="G7" s="23">
        <v>1.384856321396992</v>
      </c>
      <c r="H7" s="23">
        <v>1.3844372047954461</v>
      </c>
      <c r="I7" s="23">
        <v>1.363808773807953</v>
      </c>
      <c r="J7" s="23">
        <v>1.370097901314745</v>
      </c>
      <c r="K7" s="23">
        <v>1.39821288939517</v>
      </c>
      <c r="L7" s="23">
        <v>1.409631331490095</v>
      </c>
      <c r="M7" s="23">
        <v>1.66747025955803</v>
      </c>
      <c r="N7" s="23">
        <v>1.299067706623072</v>
      </c>
      <c r="O7" s="23">
        <v>1.377505416103326</v>
      </c>
      <c r="P7" s="23">
        <v>1.3091193751444741</v>
      </c>
      <c r="Q7" s="23">
        <v>1.589701248883034</v>
      </c>
      <c r="R7" s="23">
        <v>1.3878527202334561</v>
      </c>
      <c r="S7" s="23">
        <v>1.611016646815536</v>
      </c>
      <c r="T7" s="23">
        <v>1.542136828715768</v>
      </c>
      <c r="U7" s="23">
        <v>1.490198657173661</v>
      </c>
      <c r="V7" s="23">
        <v>1.500533185265962</v>
      </c>
      <c r="W7" s="23">
        <v>1.500878686540327</v>
      </c>
      <c r="X7" s="23">
        <v>1.44639723262843</v>
      </c>
      <c r="Y7" s="23">
        <v>1.485352188767932</v>
      </c>
      <c r="Z7" s="23">
        <v>1.2137145244971621</v>
      </c>
      <c r="AA7" s="23">
        <v>1.365046319927824</v>
      </c>
      <c r="AB7" s="23">
        <v>1.3666343022163709</v>
      </c>
      <c r="AC7" s="23">
        <v>1.277744019522937</v>
      </c>
      <c r="AD7" s="23">
        <v>1.05233361481665</v>
      </c>
      <c r="AE7" s="23">
        <v>1.04049399523621</v>
      </c>
      <c r="AF7" s="23">
        <v>1.015256652966906</v>
      </c>
      <c r="AG7" s="23">
        <v>1.1344454157296711</v>
      </c>
      <c r="AH7" s="23">
        <v>0.87594775809143988</v>
      </c>
      <c r="AI7" s="23">
        <v>0.82721147029866471</v>
      </c>
      <c r="AJ7" s="23">
        <v>0.76507803066781332</v>
      </c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23">
        <v>1.5113491800000001E-3</v>
      </c>
      <c r="C9" s="23">
        <v>1.39136767E-3</v>
      </c>
      <c r="D9" s="23">
        <v>1.1869379800000001E-3</v>
      </c>
      <c r="E9" s="23">
        <v>1.04851432E-3</v>
      </c>
      <c r="F9" s="23">
        <v>1.0460898999999999E-3</v>
      </c>
      <c r="G9" s="23">
        <v>1.04579868E-3</v>
      </c>
      <c r="H9" s="23">
        <v>1.08882224E-3</v>
      </c>
      <c r="I9" s="23">
        <v>1.02902756E-3</v>
      </c>
      <c r="J9" s="23">
        <v>1.0245884E-3</v>
      </c>
      <c r="K9" s="23">
        <v>1.0782330000000001E-3</v>
      </c>
      <c r="L9" s="23">
        <v>1.18575E-3</v>
      </c>
      <c r="M9" s="23">
        <v>1.03947E-3</v>
      </c>
      <c r="N9" s="23">
        <v>1.2680199999999999E-3</v>
      </c>
      <c r="O9" s="23">
        <v>1.4284180000000001E-3</v>
      </c>
      <c r="P9" s="23">
        <v>1.416835E-3</v>
      </c>
      <c r="Q9" s="23">
        <v>1.41827936E-3</v>
      </c>
      <c r="R9" s="23">
        <v>1.3967108010000001E-3</v>
      </c>
      <c r="S9" s="23">
        <v>1.4143393E-3</v>
      </c>
      <c r="T9" s="23">
        <v>1.2220041999999999E-3</v>
      </c>
      <c r="U9" s="23">
        <v>6.5625659999999991E-4</v>
      </c>
      <c r="V9" s="23">
        <v>6.9230781999999995E-4</v>
      </c>
      <c r="W9" s="23">
        <v>1.05773131E-3</v>
      </c>
      <c r="X9" s="23">
        <v>1.1333977300000001E-3</v>
      </c>
      <c r="Y9" s="23">
        <v>1.1479407999999999E-3</v>
      </c>
      <c r="Z9" s="23">
        <v>1.216156217364538E-3</v>
      </c>
      <c r="AA9" s="23">
        <v>1.4101569800000001E-3</v>
      </c>
      <c r="AB9" s="23">
        <v>1.646906835E-3</v>
      </c>
      <c r="AC9" s="23">
        <v>1.4374466749999999E-3</v>
      </c>
      <c r="AD9" s="23">
        <v>1.307407005E-3</v>
      </c>
      <c r="AE9" s="23">
        <v>1.2266364349999999E-3</v>
      </c>
      <c r="AF9" s="23">
        <v>1.10299291E-3</v>
      </c>
      <c r="AG9" s="23">
        <v>9.1968546500000004E-4</v>
      </c>
      <c r="AH9" s="23">
        <v>5.5074042500000001E-4</v>
      </c>
      <c r="AI9" s="23">
        <v>2.97159045E-4</v>
      </c>
      <c r="AJ9" s="23">
        <v>1.7966599E-4</v>
      </c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>
        <v>3.9144000000000003E-8</v>
      </c>
      <c r="C11" s="23">
        <v>3.9843000000000001E-8</v>
      </c>
      <c r="D11" s="23">
        <v>4.0542E-8</v>
      </c>
      <c r="E11" s="23">
        <v>4.1534579999999999E-8</v>
      </c>
      <c r="F11" s="23">
        <v>4.1960969999999998E-8</v>
      </c>
      <c r="G11" s="23">
        <v>4.6127010000000003E-8</v>
      </c>
      <c r="H11" s="23">
        <v>4.8154109999999998E-8</v>
      </c>
      <c r="I11" s="23">
        <v>5.3089050000000002E-8</v>
      </c>
      <c r="J11" s="23">
        <v>5.8275630000000013E-8</v>
      </c>
      <c r="K11" s="23">
        <v>6.413324999999999E-8</v>
      </c>
      <c r="L11" s="23">
        <v>6.6908280000000003E-8</v>
      </c>
      <c r="M11" s="23">
        <v>6.9319829999999993E-8</v>
      </c>
      <c r="N11" s="23">
        <v>7.7564350000000005E-8</v>
      </c>
      <c r="O11" s="23">
        <v>8.5508570000000003E-8</v>
      </c>
      <c r="P11" s="23">
        <v>8.5514586800000002E-8</v>
      </c>
      <c r="Q11" s="23">
        <v>9.210217640000001E-8</v>
      </c>
      <c r="R11" s="23">
        <v>9.12536332E-8</v>
      </c>
      <c r="S11" s="23">
        <v>9.9750117600000001E-8</v>
      </c>
      <c r="T11" s="23">
        <v>1.024686436E-7</v>
      </c>
      <c r="U11" s="23">
        <v>1.077818868E-7</v>
      </c>
      <c r="V11" s="23">
        <v>1.0243459200000001E-7</v>
      </c>
      <c r="W11" s="23">
        <v>1.06409818E-7</v>
      </c>
      <c r="X11" s="23">
        <v>1.118009172E-7</v>
      </c>
      <c r="Y11" s="23">
        <v>1.1308837080000001E-7</v>
      </c>
      <c r="Z11" s="23">
        <v>1.0998592720000001E-7</v>
      </c>
      <c r="AA11" s="23">
        <v>1.165934368E-7</v>
      </c>
      <c r="AB11" s="23">
        <v>1.143590128E-7</v>
      </c>
      <c r="AC11" s="23">
        <v>1.203991968E-7</v>
      </c>
      <c r="AD11" s="23">
        <v>1.2130884119999999E-7</v>
      </c>
      <c r="AE11" s="23">
        <v>1.2241644920000001E-7</v>
      </c>
      <c r="AF11" s="23">
        <v>1.431491124E-7</v>
      </c>
      <c r="AG11" s="23">
        <v>1.447004674E-7</v>
      </c>
      <c r="AH11" s="23">
        <v>1.3768600860000001E-7</v>
      </c>
      <c r="AI11" s="23">
        <v>1.3586721740000001E-7</v>
      </c>
      <c r="AJ11" s="23">
        <v>1.358098132E-7</v>
      </c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1.6544153180672776</v>
      </c>
      <c r="C12" s="28">
        <f t="shared" ref="C12:AJ12" si="0">SUM(C3:C11)</f>
        <v>1.7841991863259969</v>
      </c>
      <c r="D12" s="28">
        <f t="shared" si="0"/>
        <v>1.671555953633165</v>
      </c>
      <c r="E12" s="28">
        <f t="shared" si="0"/>
        <v>1.5837273312780398</v>
      </c>
      <c r="F12" s="28">
        <f t="shared" si="0"/>
        <v>1.5014537333887399</v>
      </c>
      <c r="G12" s="28">
        <f t="shared" si="0"/>
        <v>1.4918093919729649</v>
      </c>
      <c r="H12" s="28">
        <f t="shared" si="0"/>
        <v>1.4886749077605697</v>
      </c>
      <c r="I12" s="28">
        <f t="shared" si="0"/>
        <v>1.4690410867126265</v>
      </c>
      <c r="J12" s="28">
        <f t="shared" si="0"/>
        <v>1.4717329007774897</v>
      </c>
      <c r="K12" s="28">
        <f t="shared" si="0"/>
        <v>1.4917860896967927</v>
      </c>
      <c r="L12" s="28">
        <f t="shared" si="0"/>
        <v>1.4995094157879696</v>
      </c>
      <c r="M12" s="28">
        <f t="shared" si="0"/>
        <v>1.7661990397344216</v>
      </c>
      <c r="N12" s="28">
        <f t="shared" si="0"/>
        <v>1.4122953092430857</v>
      </c>
      <c r="O12" s="28">
        <f t="shared" si="0"/>
        <v>1.4770304472259601</v>
      </c>
      <c r="P12" s="28">
        <f t="shared" si="0"/>
        <v>1.4077093665609015</v>
      </c>
      <c r="Q12" s="28">
        <f t="shared" si="0"/>
        <v>1.6890373475240275</v>
      </c>
      <c r="R12" s="28">
        <f t="shared" si="0"/>
        <v>1.4861774959692129</v>
      </c>
      <c r="S12" s="28">
        <f t="shared" si="0"/>
        <v>1.6980679864540527</v>
      </c>
      <c r="T12" s="28">
        <f t="shared" si="0"/>
        <v>1.6331276026000539</v>
      </c>
      <c r="U12" s="28">
        <f t="shared" si="0"/>
        <v>1.5704272040941536</v>
      </c>
      <c r="V12" s="28">
        <f t="shared" si="0"/>
        <v>1.5852495177581361</v>
      </c>
      <c r="W12" s="28">
        <f t="shared" si="0"/>
        <v>1.5882240966882188</v>
      </c>
      <c r="X12" s="28">
        <f t="shared" si="0"/>
        <v>1.5293739429993134</v>
      </c>
      <c r="Y12" s="28">
        <f t="shared" si="0"/>
        <v>1.5711328290195195</v>
      </c>
      <c r="Z12" s="28">
        <f t="shared" si="0"/>
        <v>1.303002763838689</v>
      </c>
      <c r="AA12" s="28">
        <f t="shared" si="0"/>
        <v>1.4478669421022146</v>
      </c>
      <c r="AB12" s="28">
        <f t="shared" si="0"/>
        <v>1.4487608520547057</v>
      </c>
      <c r="AC12" s="28">
        <f t="shared" si="0"/>
        <v>1.3619715861137318</v>
      </c>
      <c r="AD12" s="28">
        <f t="shared" si="0"/>
        <v>1.1360354591549573</v>
      </c>
      <c r="AE12" s="28">
        <f t="shared" si="0"/>
        <v>1.1226830282720182</v>
      </c>
      <c r="AF12" s="28">
        <f t="shared" si="0"/>
        <v>1.0822163081941327</v>
      </c>
      <c r="AG12" s="28">
        <f t="shared" si="0"/>
        <v>1.1979547475912193</v>
      </c>
      <c r="AH12" s="28">
        <f t="shared" si="0"/>
        <v>0.94965118539823989</v>
      </c>
      <c r="AI12" s="28">
        <f t="shared" si="0"/>
        <v>0.89000786782337038</v>
      </c>
      <c r="AJ12" s="28">
        <f t="shared" si="0"/>
        <v>0.82390029100902418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  <row r="15" spans="1:46" x14ac:dyDescent="0.3">
      <c r="B15" s="23"/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T12"/>
  <sheetViews>
    <sheetView workbookViewId="0">
      <selection activeCell="A15" sqref="A15"/>
    </sheetView>
  </sheetViews>
  <sheetFormatPr defaultRowHeight="14.4" x14ac:dyDescent="0.3"/>
  <cols>
    <col min="1" max="1" width="58.44140625" customWidth="1"/>
  </cols>
  <sheetData>
    <row r="1" spans="1:46" s="25" customFormat="1" x14ac:dyDescent="0.3">
      <c r="B1" s="25">
        <v>1990</v>
      </c>
      <c r="C1" s="25">
        <v>1991</v>
      </c>
      <c r="D1" s="25">
        <v>1992</v>
      </c>
      <c r="E1" s="25">
        <v>1993</v>
      </c>
      <c r="F1" s="25">
        <v>1994</v>
      </c>
      <c r="G1" s="25">
        <v>1995</v>
      </c>
      <c r="H1" s="25">
        <v>1996</v>
      </c>
      <c r="I1" s="25">
        <v>1997</v>
      </c>
      <c r="J1" s="25">
        <v>1998</v>
      </c>
      <c r="K1" s="25">
        <v>1999</v>
      </c>
      <c r="L1" s="25">
        <v>2000</v>
      </c>
      <c r="M1" s="25">
        <v>2001</v>
      </c>
      <c r="N1" s="25">
        <v>2002</v>
      </c>
      <c r="O1" s="25">
        <v>2003</v>
      </c>
      <c r="P1" s="25">
        <v>2004</v>
      </c>
      <c r="Q1" s="25">
        <v>2005</v>
      </c>
      <c r="R1" s="25">
        <v>2006</v>
      </c>
      <c r="S1" s="25">
        <v>2007</v>
      </c>
      <c r="T1" s="25">
        <v>2008</v>
      </c>
      <c r="U1" s="25">
        <v>2009</v>
      </c>
      <c r="V1" s="25">
        <v>2010</v>
      </c>
      <c r="W1" s="25">
        <v>2011</v>
      </c>
      <c r="X1" s="25">
        <v>2012</v>
      </c>
      <c r="Y1" s="25">
        <v>2013</v>
      </c>
      <c r="Z1" s="25">
        <v>2014</v>
      </c>
      <c r="AA1" s="25">
        <v>2015</v>
      </c>
      <c r="AB1" s="25">
        <v>2016</v>
      </c>
      <c r="AC1" s="25">
        <v>2017</v>
      </c>
      <c r="AD1" s="25">
        <v>2018</v>
      </c>
      <c r="AE1" s="25">
        <v>2019</v>
      </c>
      <c r="AF1" s="25">
        <v>2020</v>
      </c>
      <c r="AG1" s="25">
        <v>2021</v>
      </c>
      <c r="AH1" s="25">
        <v>2022</v>
      </c>
      <c r="AI1" s="25">
        <v>2023</v>
      </c>
      <c r="AJ1" s="25">
        <v>2024</v>
      </c>
    </row>
    <row r="2" spans="1:46" s="25" customFormat="1" x14ac:dyDescent="0.3">
      <c r="A2" s="29" t="s">
        <v>54</v>
      </c>
      <c r="B2" s="25" t="s">
        <v>25</v>
      </c>
      <c r="C2" s="25" t="s">
        <v>25</v>
      </c>
      <c r="D2" s="25" t="s">
        <v>25</v>
      </c>
      <c r="E2" s="25" t="s">
        <v>25</v>
      </c>
      <c r="F2" s="25" t="s">
        <v>25</v>
      </c>
      <c r="G2" s="25" t="s">
        <v>25</v>
      </c>
      <c r="H2" s="25" t="s">
        <v>25</v>
      </c>
      <c r="I2" s="25" t="s">
        <v>25</v>
      </c>
      <c r="J2" s="25" t="s">
        <v>25</v>
      </c>
      <c r="K2" s="25" t="s">
        <v>25</v>
      </c>
      <c r="L2" s="25" t="s">
        <v>25</v>
      </c>
      <c r="M2" s="25" t="s">
        <v>25</v>
      </c>
      <c r="N2" s="25" t="s">
        <v>25</v>
      </c>
      <c r="O2" s="25" t="s">
        <v>25</v>
      </c>
      <c r="P2" s="25" t="s">
        <v>25</v>
      </c>
      <c r="Q2" s="25" t="s">
        <v>25</v>
      </c>
      <c r="R2" s="25" t="s">
        <v>25</v>
      </c>
      <c r="S2" s="25" t="s">
        <v>25</v>
      </c>
      <c r="T2" s="25" t="s">
        <v>25</v>
      </c>
      <c r="U2" s="25" t="s">
        <v>25</v>
      </c>
      <c r="V2" s="25" t="s">
        <v>25</v>
      </c>
      <c r="W2" s="25" t="s">
        <v>25</v>
      </c>
      <c r="X2" s="25" t="s">
        <v>25</v>
      </c>
      <c r="Y2" s="25" t="s">
        <v>25</v>
      </c>
      <c r="Z2" s="25" t="s">
        <v>25</v>
      </c>
      <c r="AA2" s="25" t="s">
        <v>25</v>
      </c>
      <c r="AB2" s="25" t="s">
        <v>25</v>
      </c>
      <c r="AC2" s="25" t="s">
        <v>25</v>
      </c>
      <c r="AD2" s="25" t="s">
        <v>25</v>
      </c>
      <c r="AE2" s="25" t="s">
        <v>25</v>
      </c>
      <c r="AF2" s="25" t="s">
        <v>25</v>
      </c>
      <c r="AG2" s="25" t="s">
        <v>25</v>
      </c>
      <c r="AH2" s="25" t="s">
        <v>25</v>
      </c>
      <c r="AI2" s="25" t="s">
        <v>25</v>
      </c>
      <c r="AJ2" s="25" t="s">
        <v>25</v>
      </c>
    </row>
    <row r="3" spans="1:46" x14ac:dyDescent="0.3">
      <c r="A3" s="34" t="s">
        <v>73</v>
      </c>
      <c r="B3" s="23">
        <v>4.0378797732312007E-3</v>
      </c>
      <c r="C3" s="23">
        <v>3.71398262916289E-3</v>
      </c>
      <c r="D3" s="23">
        <v>4.088733387014023E-3</v>
      </c>
      <c r="E3" s="23">
        <v>3.8860049617361579E-3</v>
      </c>
      <c r="F3" s="23">
        <v>3.9765510222675854E-3</v>
      </c>
      <c r="G3" s="23">
        <v>4.0446308825206846E-3</v>
      </c>
      <c r="H3" s="23">
        <v>3.526233306921857E-3</v>
      </c>
      <c r="I3" s="23">
        <v>3.8597392664864128E-3</v>
      </c>
      <c r="J3" s="23">
        <v>4.0990845238050256E-3</v>
      </c>
      <c r="K3" s="23">
        <v>3.6622555507961922E-3</v>
      </c>
      <c r="L3" s="23">
        <v>3.791655231700582E-3</v>
      </c>
      <c r="M3" s="23">
        <v>4.1011534302184934E-3</v>
      </c>
      <c r="N3" s="23">
        <v>4.3393851705922993E-3</v>
      </c>
      <c r="O3" s="23">
        <v>4.1594737264624999E-3</v>
      </c>
      <c r="P3" s="23">
        <v>4.2612093824389401E-3</v>
      </c>
      <c r="Q3" s="23">
        <v>4.8176951512174659E-3</v>
      </c>
      <c r="R3" s="23">
        <v>5.0250385710200376E-3</v>
      </c>
      <c r="S3" s="23">
        <v>5.0787802046749582E-3</v>
      </c>
      <c r="T3" s="23">
        <v>7.2247038266196016E-3</v>
      </c>
      <c r="U3" s="23">
        <v>5.8220461398523814E-3</v>
      </c>
      <c r="V3" s="23">
        <v>5.7759084711196751E-3</v>
      </c>
      <c r="W3" s="23">
        <v>6.1200645346131122E-3</v>
      </c>
      <c r="X3" s="23">
        <v>5.8907064645717716E-3</v>
      </c>
      <c r="Y3" s="23">
        <v>5.7593659489128769E-3</v>
      </c>
      <c r="Z3" s="23">
        <v>4.7296834150064634E-3</v>
      </c>
      <c r="AA3" s="23">
        <v>5.3027623793897487E-3</v>
      </c>
      <c r="AB3" s="23">
        <v>5.570139888479304E-3</v>
      </c>
      <c r="AC3" s="23">
        <v>5.9512726316652198E-3</v>
      </c>
      <c r="AD3" s="23">
        <v>5.9467804148899388E-3</v>
      </c>
      <c r="AE3" s="23">
        <v>6.1105379689668721E-3</v>
      </c>
      <c r="AF3" s="23">
        <v>6.0991622298971022E-3</v>
      </c>
      <c r="AG3" s="23">
        <v>6.0984376089634933E-3</v>
      </c>
      <c r="AH3" s="23">
        <v>5.6689053544402117E-3</v>
      </c>
      <c r="AI3" s="23">
        <v>5.8341179950192213E-3</v>
      </c>
      <c r="AJ3" s="23">
        <v>6.3042474113032682E-3</v>
      </c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23">
        <v>1.269871880900173</v>
      </c>
      <c r="C4" s="23">
        <v>1.10110074869053</v>
      </c>
      <c r="D4" s="23">
        <v>0.9273412940494915</v>
      </c>
      <c r="E4" s="23">
        <v>0.81369857316088778</v>
      </c>
      <c r="F4" s="23">
        <v>0.77154575419201321</v>
      </c>
      <c r="G4" s="23">
        <v>0.82772913348207933</v>
      </c>
      <c r="H4" s="23">
        <v>0.77862901435898157</v>
      </c>
      <c r="I4" s="23">
        <v>0.76781996345773018</v>
      </c>
      <c r="J4" s="23">
        <v>0.7572087160224954</v>
      </c>
      <c r="K4" s="23">
        <v>0.6980220603990146</v>
      </c>
      <c r="L4" s="23">
        <v>0.66235267727705605</v>
      </c>
      <c r="M4" s="23">
        <v>0.73155950754998411</v>
      </c>
      <c r="N4" s="23">
        <v>0.83602651199040379</v>
      </c>
      <c r="O4" s="23">
        <v>0.71984304470261296</v>
      </c>
      <c r="P4" s="23">
        <v>0.69694945324978097</v>
      </c>
      <c r="Q4" s="23">
        <v>0.7002328154778148</v>
      </c>
      <c r="R4" s="23">
        <v>0.67200375511206001</v>
      </c>
      <c r="S4" s="23">
        <v>0.53305544440759356</v>
      </c>
      <c r="T4" s="23">
        <v>0.52148137666487171</v>
      </c>
      <c r="U4" s="23">
        <v>0.47016029857123248</v>
      </c>
      <c r="V4" s="23">
        <v>0.48756331573475492</v>
      </c>
      <c r="W4" s="23">
        <v>0.48068179103456388</v>
      </c>
      <c r="X4" s="23">
        <v>0.431912935468593</v>
      </c>
      <c r="Y4" s="23">
        <v>0.46325884665826578</v>
      </c>
      <c r="Z4" s="23">
        <v>0.48821210998468689</v>
      </c>
      <c r="AA4" s="23">
        <v>0.43727598777400728</v>
      </c>
      <c r="AB4" s="23">
        <v>0.41036755074747189</v>
      </c>
      <c r="AC4" s="23">
        <v>0.42100605709471572</v>
      </c>
      <c r="AD4" s="23">
        <v>0.41632323659111109</v>
      </c>
      <c r="AE4" s="23">
        <v>0.40833095417732801</v>
      </c>
      <c r="AF4" s="23">
        <v>0.33967114198586901</v>
      </c>
      <c r="AG4" s="23">
        <v>0.28425278686977351</v>
      </c>
      <c r="AH4" s="23">
        <v>0.33434954841854891</v>
      </c>
      <c r="AI4" s="23">
        <v>0.26696472871268562</v>
      </c>
      <c r="AJ4" s="23">
        <v>0.219994731377715</v>
      </c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23">
        <v>4.3422874373465037E-2</v>
      </c>
      <c r="C5" s="23">
        <v>4.1487241223362309E-2</v>
      </c>
      <c r="D5" s="23">
        <v>4.1890874388096022E-2</v>
      </c>
      <c r="E5" s="23">
        <v>5.0375504211127117E-2</v>
      </c>
      <c r="F5" s="23">
        <v>5.5003953485772777E-2</v>
      </c>
      <c r="G5" s="23">
        <v>6.0160998005999597E-2</v>
      </c>
      <c r="H5" s="23">
        <v>6.6218151176740916E-2</v>
      </c>
      <c r="I5" s="23">
        <v>7.0219458959066186E-2</v>
      </c>
      <c r="J5" s="23">
        <v>5.6812563511173517E-2</v>
      </c>
      <c r="K5" s="23">
        <v>5.2777801062448983E-2</v>
      </c>
      <c r="L5" s="23">
        <v>4.9886341237214478E-2</v>
      </c>
      <c r="M5" s="23">
        <v>5.2861675608631052E-2</v>
      </c>
      <c r="N5" s="23">
        <v>5.778938997186759E-2</v>
      </c>
      <c r="O5" s="23">
        <v>5.9951143419090733E-2</v>
      </c>
      <c r="P5" s="23">
        <v>6.9600893778210868E-2</v>
      </c>
      <c r="Q5" s="23">
        <v>7.7293911005847607E-2</v>
      </c>
      <c r="R5" s="23">
        <v>8.6310100188178099E-2</v>
      </c>
      <c r="S5" s="23">
        <v>0.1063616693665721</v>
      </c>
      <c r="T5" s="23">
        <v>0.13212265084384919</v>
      </c>
      <c r="U5" s="23">
        <v>0.1106212787980302</v>
      </c>
      <c r="V5" s="23">
        <v>0.11929575851506891</v>
      </c>
      <c r="W5" s="23">
        <v>0.13159677999769409</v>
      </c>
      <c r="X5" s="23">
        <v>0.1379701170101684</v>
      </c>
      <c r="Y5" s="23">
        <v>0.1330851005170075</v>
      </c>
      <c r="Z5" s="23">
        <v>0.13494412679413101</v>
      </c>
      <c r="AA5" s="23">
        <v>0.13309197285425201</v>
      </c>
      <c r="AB5" s="23">
        <v>0.14399179516792851</v>
      </c>
      <c r="AC5" s="23">
        <v>0.1480583675220172</v>
      </c>
      <c r="AD5" s="23">
        <v>0.15026037032403841</v>
      </c>
      <c r="AE5" s="23">
        <v>0.14627531741312749</v>
      </c>
      <c r="AF5" s="23">
        <v>0.11732582810385291</v>
      </c>
      <c r="AG5" s="23">
        <v>0.13336166638962341</v>
      </c>
      <c r="AH5" s="23">
        <v>0.15073803645391301</v>
      </c>
      <c r="AI5" s="23">
        <v>0.13831751935889491</v>
      </c>
      <c r="AJ5" s="23">
        <v>0.14688464736366499</v>
      </c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23">
        <v>2.0048222557805511E-2</v>
      </c>
      <c r="C6" s="23">
        <v>1.9768242285324322E-2</v>
      </c>
      <c r="D6" s="23">
        <v>1.6735693957057211E-2</v>
      </c>
      <c r="E6" s="23">
        <v>1.458094854142606E-2</v>
      </c>
      <c r="F6" s="23">
        <v>1.667248428197235E-2</v>
      </c>
      <c r="G6" s="23">
        <v>1.6165431142426499E-2</v>
      </c>
      <c r="H6" s="23">
        <v>1.5826540883412472E-2</v>
      </c>
      <c r="I6" s="23">
        <v>1.598346744192914E-2</v>
      </c>
      <c r="J6" s="23">
        <v>1.6674299679049039E-2</v>
      </c>
      <c r="K6" s="23">
        <v>1.5620726292253299E-2</v>
      </c>
      <c r="L6" s="23">
        <v>1.6393451974249861E-2</v>
      </c>
      <c r="M6" s="23">
        <v>1.5448165968657199E-2</v>
      </c>
      <c r="N6" s="23">
        <v>1.4905608841688249E-2</v>
      </c>
      <c r="O6" s="23">
        <v>1.482466676165E-2</v>
      </c>
      <c r="P6" s="23">
        <v>1.5757904963858781E-2</v>
      </c>
      <c r="Q6" s="23">
        <v>1.5857375830202389E-2</v>
      </c>
      <c r="R6" s="23">
        <v>1.861544513916016E-2</v>
      </c>
      <c r="S6" s="23">
        <v>1.6798426689477449E-2</v>
      </c>
      <c r="T6" s="23">
        <v>1.727452964496505E-2</v>
      </c>
      <c r="U6" s="23">
        <v>1.452483644830796E-2</v>
      </c>
      <c r="V6" s="23">
        <v>1.326234392937393E-2</v>
      </c>
      <c r="W6" s="23">
        <v>1.231962404589774E-2</v>
      </c>
      <c r="X6" s="23">
        <v>1.249419753113773E-2</v>
      </c>
      <c r="Y6" s="23">
        <v>1.2151532128442411E-2</v>
      </c>
      <c r="Z6" s="23">
        <v>1.2879857529809829E-2</v>
      </c>
      <c r="AA6" s="23">
        <v>1.284805646218817E-2</v>
      </c>
      <c r="AB6" s="23">
        <v>1.258746748733537E-2</v>
      </c>
      <c r="AC6" s="23">
        <v>1.272064829989766E-2</v>
      </c>
      <c r="AD6" s="23">
        <v>1.256486091825715E-2</v>
      </c>
      <c r="AE6" s="23">
        <v>1.253435867586734E-2</v>
      </c>
      <c r="AF6" s="23">
        <v>1.2409334814835551E-2</v>
      </c>
      <c r="AG6" s="23">
        <v>1.267809086825736E-2</v>
      </c>
      <c r="AH6" s="23">
        <v>1.327931766598087E-2</v>
      </c>
      <c r="AI6" s="23">
        <v>1.2734168645373521E-2</v>
      </c>
      <c r="AJ6" s="23">
        <v>1.243582919689035E-2</v>
      </c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23">
        <v>8.2887833891881328</v>
      </c>
      <c r="C7" s="23">
        <v>9.3197580625410463</v>
      </c>
      <c r="D7" s="23">
        <v>8.5855230032360943</v>
      </c>
      <c r="E7" s="23">
        <v>7.9656771454263442</v>
      </c>
      <c r="F7" s="23">
        <v>7.3423028090699454</v>
      </c>
      <c r="G7" s="23">
        <v>7.1423466660726858</v>
      </c>
      <c r="H7" s="23">
        <v>7.0680239214221121</v>
      </c>
      <c r="I7" s="23">
        <v>6.8479977412628346</v>
      </c>
      <c r="J7" s="23">
        <v>6.8274205619106114</v>
      </c>
      <c r="K7" s="23">
        <v>6.9654389255131672</v>
      </c>
      <c r="L7" s="23">
        <v>6.9701234350936208</v>
      </c>
      <c r="M7" s="23">
        <v>8.1934213863103125</v>
      </c>
      <c r="N7" s="23">
        <v>6.3917418681183253</v>
      </c>
      <c r="O7" s="23">
        <v>6.7745964550786439</v>
      </c>
      <c r="P7" s="23">
        <v>6.4161221766566596</v>
      </c>
      <c r="Q7" s="23">
        <v>7.7637240649660049</v>
      </c>
      <c r="R7" s="23">
        <v>6.783336813324758</v>
      </c>
      <c r="S7" s="23">
        <v>7.8699737121261863</v>
      </c>
      <c r="T7" s="23">
        <v>7.5386325463052604</v>
      </c>
      <c r="U7" s="23">
        <v>7.2870643077919848</v>
      </c>
      <c r="V7" s="23">
        <v>7.330047687124436</v>
      </c>
      <c r="W7" s="23">
        <v>7.3313961087661728</v>
      </c>
      <c r="X7" s="23">
        <v>7.0668576505306451</v>
      </c>
      <c r="Y7" s="23">
        <v>7.2576189463819851</v>
      </c>
      <c r="Z7" s="23">
        <v>5.9317272314655236</v>
      </c>
      <c r="AA7" s="23">
        <v>6.6734358593913354</v>
      </c>
      <c r="AB7" s="23">
        <v>6.6827742395547833</v>
      </c>
      <c r="AC7" s="23">
        <v>6.2506641340467866</v>
      </c>
      <c r="AD7" s="23">
        <v>5.1506178903924518</v>
      </c>
      <c r="AE7" s="23">
        <v>5.0954977470285749</v>
      </c>
      <c r="AF7" s="23">
        <v>4.9764850685363946</v>
      </c>
      <c r="AG7" s="23">
        <v>5.5609412296193979</v>
      </c>
      <c r="AH7" s="23">
        <v>4.3120648226046274</v>
      </c>
      <c r="AI7" s="23">
        <v>4.0847862318946762</v>
      </c>
      <c r="AJ7" s="23">
        <v>3.785642316916662</v>
      </c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23">
        <v>0.31748976383999988</v>
      </c>
      <c r="C9" s="23">
        <v>0.18855709896</v>
      </c>
      <c r="D9" s="23">
        <v>0.19853665824</v>
      </c>
      <c r="E9" s="23">
        <v>0.18155890416000001</v>
      </c>
      <c r="F9" s="23">
        <v>0.2175740112</v>
      </c>
      <c r="G9" s="23">
        <v>0.20958783984000001</v>
      </c>
      <c r="H9" s="23">
        <v>0.17162914511999999</v>
      </c>
      <c r="I9" s="23">
        <v>0.19714819727999999</v>
      </c>
      <c r="J9" s="23">
        <v>0.20073679920000001</v>
      </c>
      <c r="K9" s="23">
        <v>0.204730044</v>
      </c>
      <c r="L9" s="23">
        <v>0.23438142000000001</v>
      </c>
      <c r="M9" s="23">
        <v>0.23252754</v>
      </c>
      <c r="N9" s="23">
        <v>0.24483468</v>
      </c>
      <c r="O9" s="23">
        <v>0.275380929</v>
      </c>
      <c r="P9" s="23">
        <v>0.28965176999999998</v>
      </c>
      <c r="Q9" s="23">
        <v>0.30635535732000002</v>
      </c>
      <c r="R9" s="23">
        <v>0.329729679612</v>
      </c>
      <c r="S9" s="23">
        <v>0.33598253160000002</v>
      </c>
      <c r="T9" s="23">
        <v>0.33672704159999989</v>
      </c>
      <c r="U9" s="23">
        <v>0.2255387808</v>
      </c>
      <c r="V9" s="23">
        <v>0.31411151735999998</v>
      </c>
      <c r="W9" s="23">
        <v>0.34039471488</v>
      </c>
      <c r="X9" s="23">
        <v>0.33387169583999998</v>
      </c>
      <c r="Y9" s="23">
        <v>0.32974183080000002</v>
      </c>
      <c r="Z9" s="23">
        <v>0.32338411435359282</v>
      </c>
      <c r="AA9" s="23">
        <v>0.3163081078679999</v>
      </c>
      <c r="AB9" s="23">
        <v>0.32296384608599998</v>
      </c>
      <c r="AC9" s="23">
        <v>0.33798088357799988</v>
      </c>
      <c r="AD9" s="23">
        <v>0.33225221041800002</v>
      </c>
      <c r="AE9" s="23">
        <v>0.31789198677000002</v>
      </c>
      <c r="AF9" s="23">
        <v>0.30133794918000001</v>
      </c>
      <c r="AG9" s="23">
        <v>0.33536122413000002</v>
      </c>
      <c r="AH9" s="23">
        <v>0.30297003050999999</v>
      </c>
      <c r="AI9" s="23">
        <v>0.26575137777000002</v>
      </c>
      <c r="AJ9" s="23">
        <v>0.29339716011599998</v>
      </c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>
        <v>1.6489504E-5</v>
      </c>
      <c r="C11" s="23">
        <v>1.6492888E-5</v>
      </c>
      <c r="D11" s="23">
        <v>1.6496272E-5</v>
      </c>
      <c r="E11" s="23">
        <v>1.6501077279999999E-5</v>
      </c>
      <c r="F11" s="23">
        <v>9.3284215200000005E-6</v>
      </c>
      <c r="G11" s="23">
        <v>5.58331016E-6</v>
      </c>
      <c r="H11" s="23">
        <v>8.0131237599999994E-6</v>
      </c>
      <c r="I11" s="23">
        <v>1.7255747999999999E-6</v>
      </c>
      <c r="J11" s="23">
        <v>6.9903240800000008E-6</v>
      </c>
      <c r="K11" s="23">
        <v>2.0933882E-5</v>
      </c>
      <c r="L11" s="23">
        <v>2.554827648E-5</v>
      </c>
      <c r="M11" s="23">
        <v>2.4146791280000001E-5</v>
      </c>
      <c r="N11" s="23">
        <v>1.9310867600000001E-5</v>
      </c>
      <c r="O11" s="23">
        <v>2.8073266119999999E-5</v>
      </c>
      <c r="P11" s="23">
        <v>2.7731250475200001E-5</v>
      </c>
      <c r="Q11" s="23">
        <v>2.69478314146E-5</v>
      </c>
      <c r="R11" s="23">
        <v>3.2765808039799997E-5</v>
      </c>
      <c r="S11" s="23">
        <v>4.0218003736399997E-5</v>
      </c>
      <c r="T11" s="23">
        <v>4.2314247195400002E-5</v>
      </c>
      <c r="U11" s="23">
        <v>5.2215759115200001E-5</v>
      </c>
      <c r="V11" s="23">
        <v>5.7232355862999987E-5</v>
      </c>
      <c r="W11" s="23">
        <v>5.7746375756999997E-5</v>
      </c>
      <c r="X11" s="23">
        <v>6.0451583030799998E-5</v>
      </c>
      <c r="Y11" s="23">
        <v>1.382212044062E-4</v>
      </c>
      <c r="Z11" s="23">
        <v>1.6524663840580001E-4</v>
      </c>
      <c r="AA11" s="23">
        <v>2.2278086983519999E-4</v>
      </c>
      <c r="AB11" s="23">
        <v>1.804160564242E-4</v>
      </c>
      <c r="AC11" s="23">
        <v>2.1870662542019999E-4</v>
      </c>
      <c r="AD11" s="23">
        <v>1.6679064373180001E-4</v>
      </c>
      <c r="AE11" s="23">
        <v>1.6490443026379999E-4</v>
      </c>
      <c r="AF11" s="23">
        <v>1.5477116144860001E-4</v>
      </c>
      <c r="AG11" s="23">
        <v>1.117741298111E-4</v>
      </c>
      <c r="AH11" s="23">
        <v>1.1750311451290001E-4</v>
      </c>
      <c r="AI11" s="23">
        <v>1.3376481151109999E-4</v>
      </c>
      <c r="AJ11" s="23">
        <v>1.2982090431980001E-4</v>
      </c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9.9436705001368075</v>
      </c>
      <c r="C12" s="28">
        <f t="shared" ref="C12:AJ12" si="0">SUM(C3:C11)</f>
        <v>10.674401869217425</v>
      </c>
      <c r="D12" s="28">
        <f t="shared" si="0"/>
        <v>9.774132753529754</v>
      </c>
      <c r="E12" s="28">
        <f t="shared" si="0"/>
        <v>9.0297935815388009</v>
      </c>
      <c r="F12" s="28">
        <f t="shared" si="0"/>
        <v>8.4070848916734917</v>
      </c>
      <c r="G12" s="28">
        <f t="shared" si="0"/>
        <v>8.2600402827358721</v>
      </c>
      <c r="H12" s="28">
        <f t="shared" si="0"/>
        <v>8.1038610193919283</v>
      </c>
      <c r="I12" s="28">
        <f t="shared" si="0"/>
        <v>7.9030302932428462</v>
      </c>
      <c r="J12" s="28">
        <f t="shared" si="0"/>
        <v>7.8629590151712145</v>
      </c>
      <c r="K12" s="28">
        <f t="shared" si="0"/>
        <v>7.9402727466996801</v>
      </c>
      <c r="L12" s="28">
        <f t="shared" si="0"/>
        <v>7.9369545290903218</v>
      </c>
      <c r="M12" s="28">
        <f t="shared" si="0"/>
        <v>9.2299435756590817</v>
      </c>
      <c r="N12" s="28">
        <f t="shared" si="0"/>
        <v>7.5496567549604778</v>
      </c>
      <c r="O12" s="28">
        <f t="shared" si="0"/>
        <v>7.8487837859545797</v>
      </c>
      <c r="P12" s="28">
        <f t="shared" si="0"/>
        <v>7.4923711392814241</v>
      </c>
      <c r="Q12" s="28">
        <f t="shared" si="0"/>
        <v>8.8683081675825015</v>
      </c>
      <c r="R12" s="28">
        <f t="shared" si="0"/>
        <v>7.8950535977552159</v>
      </c>
      <c r="S12" s="28">
        <f t="shared" si="0"/>
        <v>8.8672907823982392</v>
      </c>
      <c r="T12" s="28">
        <f t="shared" si="0"/>
        <v>8.5535051631327619</v>
      </c>
      <c r="U12" s="28">
        <f t="shared" si="0"/>
        <v>8.1137837643085238</v>
      </c>
      <c r="V12" s="28">
        <f t="shared" si="0"/>
        <v>8.2701137634906168</v>
      </c>
      <c r="W12" s="28">
        <f t="shared" si="0"/>
        <v>8.3025668296346993</v>
      </c>
      <c r="X12" s="28">
        <f t="shared" si="0"/>
        <v>7.9890577544281474</v>
      </c>
      <c r="Y12" s="28">
        <f t="shared" si="0"/>
        <v>8.20175384363902</v>
      </c>
      <c r="Z12" s="28">
        <f t="shared" si="0"/>
        <v>6.8960423701811564</v>
      </c>
      <c r="AA12" s="28">
        <f t="shared" si="0"/>
        <v>7.5784855275990077</v>
      </c>
      <c r="AB12" s="28">
        <f t="shared" si="0"/>
        <v>7.5784354549884227</v>
      </c>
      <c r="AC12" s="28">
        <f t="shared" si="0"/>
        <v>7.1766000697985017</v>
      </c>
      <c r="AD12" s="28">
        <f t="shared" si="0"/>
        <v>6.0681321397024801</v>
      </c>
      <c r="AE12" s="28">
        <f t="shared" si="0"/>
        <v>5.9868058064641287</v>
      </c>
      <c r="AF12" s="28">
        <f t="shared" si="0"/>
        <v>5.7534832560122977</v>
      </c>
      <c r="AG12" s="28">
        <f t="shared" si="0"/>
        <v>6.3328052096158265</v>
      </c>
      <c r="AH12" s="28">
        <f t="shared" si="0"/>
        <v>5.1191881641220238</v>
      </c>
      <c r="AI12" s="28">
        <f t="shared" si="0"/>
        <v>4.7745219091881603</v>
      </c>
      <c r="AJ12" s="28">
        <f t="shared" si="0"/>
        <v>4.4647887532865553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T15"/>
  <sheetViews>
    <sheetView workbookViewId="0">
      <selection activeCell="A15" sqref="A15"/>
    </sheetView>
  </sheetViews>
  <sheetFormatPr defaultRowHeight="14.4" x14ac:dyDescent="0.3"/>
  <cols>
    <col min="1" max="1" width="57.88671875" customWidth="1"/>
  </cols>
  <sheetData>
    <row r="1" spans="1:46" s="25" customFormat="1" x14ac:dyDescent="0.3">
      <c r="B1" s="25">
        <v>1990</v>
      </c>
      <c r="C1" s="25">
        <v>1991</v>
      </c>
      <c r="D1" s="25">
        <v>1992</v>
      </c>
      <c r="E1" s="25">
        <v>1993</v>
      </c>
      <c r="F1" s="25">
        <v>1994</v>
      </c>
      <c r="G1" s="25">
        <v>1995</v>
      </c>
      <c r="H1" s="25">
        <v>1996</v>
      </c>
      <c r="I1" s="25">
        <v>1997</v>
      </c>
      <c r="J1" s="25">
        <v>1998</v>
      </c>
      <c r="K1" s="25">
        <v>1999</v>
      </c>
      <c r="L1" s="25">
        <v>2000</v>
      </c>
      <c r="M1" s="25">
        <v>2001</v>
      </c>
      <c r="N1" s="25">
        <v>2002</v>
      </c>
      <c r="O1" s="25">
        <v>2003</v>
      </c>
      <c r="P1" s="25">
        <v>2004</v>
      </c>
      <c r="Q1" s="25">
        <v>2005</v>
      </c>
      <c r="R1" s="25">
        <v>2006</v>
      </c>
      <c r="S1" s="25">
        <v>2007</v>
      </c>
      <c r="T1" s="25">
        <v>2008</v>
      </c>
      <c r="U1" s="25">
        <v>2009</v>
      </c>
      <c r="V1" s="25">
        <v>2010</v>
      </c>
      <c r="W1" s="25">
        <v>2011</v>
      </c>
      <c r="X1" s="25">
        <v>2012</v>
      </c>
      <c r="Y1" s="25">
        <v>2013</v>
      </c>
      <c r="Z1" s="25">
        <v>2014</v>
      </c>
      <c r="AA1" s="25">
        <v>2015</v>
      </c>
      <c r="AB1" s="25">
        <v>2016</v>
      </c>
      <c r="AC1" s="25">
        <v>2017</v>
      </c>
      <c r="AD1" s="25">
        <v>2018</v>
      </c>
      <c r="AE1" s="25">
        <v>2019</v>
      </c>
      <c r="AF1" s="25">
        <v>2020</v>
      </c>
      <c r="AG1" s="25">
        <v>2021</v>
      </c>
      <c r="AH1" s="25">
        <v>2022</v>
      </c>
      <c r="AI1" s="25">
        <v>2023</v>
      </c>
      <c r="AJ1" s="25">
        <v>2024</v>
      </c>
    </row>
    <row r="2" spans="1:46" s="25" customFormat="1" x14ac:dyDescent="0.3">
      <c r="A2" s="29" t="s">
        <v>53</v>
      </c>
      <c r="B2" s="25" t="s">
        <v>27</v>
      </c>
      <c r="C2" s="25" t="s">
        <v>27</v>
      </c>
      <c r="D2" s="25" t="s">
        <v>27</v>
      </c>
      <c r="E2" s="25" t="s">
        <v>27</v>
      </c>
      <c r="F2" s="25" t="s">
        <v>27</v>
      </c>
      <c r="G2" s="25" t="s">
        <v>27</v>
      </c>
      <c r="H2" s="25" t="s">
        <v>27</v>
      </c>
      <c r="I2" s="25" t="s">
        <v>27</v>
      </c>
      <c r="J2" s="25" t="s">
        <v>27</v>
      </c>
      <c r="K2" s="25" t="s">
        <v>27</v>
      </c>
      <c r="L2" s="25" t="s">
        <v>27</v>
      </c>
      <c r="M2" s="25" t="s">
        <v>27</v>
      </c>
      <c r="N2" s="25" t="s">
        <v>27</v>
      </c>
      <c r="O2" s="25" t="s">
        <v>27</v>
      </c>
      <c r="P2" s="25" t="s">
        <v>27</v>
      </c>
      <c r="Q2" s="25" t="s">
        <v>27</v>
      </c>
      <c r="R2" s="25" t="s">
        <v>27</v>
      </c>
      <c r="S2" s="25" t="s">
        <v>27</v>
      </c>
      <c r="T2" s="25" t="s">
        <v>27</v>
      </c>
      <c r="U2" s="25" t="s">
        <v>27</v>
      </c>
      <c r="V2" s="25" t="s">
        <v>27</v>
      </c>
      <c r="W2" s="25" t="s">
        <v>27</v>
      </c>
      <c r="X2" s="25" t="s">
        <v>27</v>
      </c>
      <c r="Y2" s="25" t="s">
        <v>27</v>
      </c>
      <c r="Z2" s="25" t="s">
        <v>27</v>
      </c>
      <c r="AA2" s="25" t="s">
        <v>27</v>
      </c>
      <c r="AB2" s="25" t="s">
        <v>27</v>
      </c>
      <c r="AC2" s="25" t="s">
        <v>27</v>
      </c>
      <c r="AD2" s="25" t="s">
        <v>27</v>
      </c>
      <c r="AE2" s="25" t="s">
        <v>27</v>
      </c>
      <c r="AF2" s="25" t="s">
        <v>27</v>
      </c>
      <c r="AG2" s="25" t="s">
        <v>27</v>
      </c>
      <c r="AH2" s="25" t="s">
        <v>27</v>
      </c>
      <c r="AI2" s="25" t="s">
        <v>27</v>
      </c>
      <c r="AJ2" s="25" t="s">
        <v>27</v>
      </c>
    </row>
    <row r="3" spans="1:46" x14ac:dyDescent="0.3">
      <c r="A3" s="34" t="s">
        <v>73</v>
      </c>
      <c r="B3" s="23">
        <v>0.3661354756250001</v>
      </c>
      <c r="C3" s="23">
        <v>0.33005707570799808</v>
      </c>
      <c r="D3" s="23">
        <v>0.37427675238816371</v>
      </c>
      <c r="E3" s="23">
        <v>0.35837585038651232</v>
      </c>
      <c r="F3" s="23">
        <v>0.3477025847699422</v>
      </c>
      <c r="G3" s="23">
        <v>0.35949612419044691</v>
      </c>
      <c r="H3" s="23">
        <v>0.32834412451548889</v>
      </c>
      <c r="I3" s="23">
        <v>0.36091784645032848</v>
      </c>
      <c r="J3" s="23">
        <v>0.38350078715006752</v>
      </c>
      <c r="K3" s="23">
        <v>0.33895007826139961</v>
      </c>
      <c r="L3" s="23">
        <v>0.35210120262881123</v>
      </c>
      <c r="M3" s="23">
        <v>0.38320156514850401</v>
      </c>
      <c r="N3" s="23">
        <v>0.40621689401599997</v>
      </c>
      <c r="O3" s="23">
        <v>0.38402415767499998</v>
      </c>
      <c r="P3" s="23">
        <v>0.39414063433700008</v>
      </c>
      <c r="Q3" s="23">
        <v>0.39534585269720007</v>
      </c>
      <c r="R3" s="23">
        <v>0.40379028333959999</v>
      </c>
      <c r="S3" s="23">
        <v>0.41229713914174998</v>
      </c>
      <c r="T3" s="23">
        <v>0.40776189750156011</v>
      </c>
      <c r="U3" s="23">
        <v>0.39309563923084001</v>
      </c>
      <c r="V3" s="23">
        <v>0.40699575283734701</v>
      </c>
      <c r="W3" s="23">
        <v>0.41295926789355603</v>
      </c>
      <c r="X3" s="23">
        <v>0.39147506281650629</v>
      </c>
      <c r="Y3" s="23">
        <v>0.37691713240624608</v>
      </c>
      <c r="Z3" s="23">
        <v>0.29131566482869747</v>
      </c>
      <c r="AA3" s="23">
        <v>0.30531923279190798</v>
      </c>
      <c r="AB3" s="23">
        <v>0.32876806729814168</v>
      </c>
      <c r="AC3" s="23">
        <v>0.33007823176918349</v>
      </c>
      <c r="AD3" s="23">
        <v>0.32430389901921752</v>
      </c>
      <c r="AE3" s="23">
        <v>0.30867650042051598</v>
      </c>
      <c r="AF3" s="23">
        <v>0.30128489683591247</v>
      </c>
      <c r="AG3" s="23">
        <v>0.28120597659233032</v>
      </c>
      <c r="AH3" s="23">
        <v>0.23038700624150929</v>
      </c>
      <c r="AI3" s="23">
        <v>0.22574306206059541</v>
      </c>
      <c r="AJ3" s="23">
        <v>0.2466724827312019</v>
      </c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23">
        <v>3.4141752514079048E-2</v>
      </c>
      <c r="C4" s="23">
        <v>2.5707655592652971E-2</v>
      </c>
      <c r="D4" s="23">
        <v>2.6081117372894692E-2</v>
      </c>
      <c r="E4" s="23">
        <v>2.219426989359154E-2</v>
      </c>
      <c r="F4" s="23">
        <v>2.4808401610176261E-2</v>
      </c>
      <c r="G4" s="23">
        <v>2.597024990868092E-2</v>
      </c>
      <c r="H4" s="23">
        <v>2.8410372644109911E-2</v>
      </c>
      <c r="I4" s="23">
        <v>3.2412530994393618E-2</v>
      </c>
      <c r="J4" s="23">
        <v>3.4078696078462589E-2</v>
      </c>
      <c r="K4" s="23">
        <v>2.209267231678317E-2</v>
      </c>
      <c r="L4" s="23">
        <v>2.311073321353084E-2</v>
      </c>
      <c r="M4" s="23">
        <v>3.0923503563519718E-2</v>
      </c>
      <c r="N4" s="23">
        <v>3.2874317942852407E-2</v>
      </c>
      <c r="O4" s="23">
        <v>3.6916532269440833E-2</v>
      </c>
      <c r="P4" s="23">
        <v>3.036458602130877E-2</v>
      </c>
      <c r="Q4" s="23">
        <v>3.3831852162319223E-2</v>
      </c>
      <c r="R4" s="23">
        <v>2.9012010068940001E-2</v>
      </c>
      <c r="S4" s="23">
        <v>2.43413907784156E-2</v>
      </c>
      <c r="T4" s="23">
        <v>2.4318554518564291E-2</v>
      </c>
      <c r="U4" s="23">
        <v>2.1012807655265069E-2</v>
      </c>
      <c r="V4" s="23">
        <v>2.1782108196972249E-2</v>
      </c>
      <c r="W4" s="23">
        <v>1.8756761118088779E-2</v>
      </c>
      <c r="X4" s="23">
        <v>1.5679584201293138E-2</v>
      </c>
      <c r="Y4" s="23">
        <v>1.8448759321941999E-2</v>
      </c>
      <c r="Z4" s="23">
        <v>2.347708707363801E-2</v>
      </c>
      <c r="AA4" s="23">
        <v>2.2419688546040619E-2</v>
      </c>
      <c r="AB4" s="23">
        <v>2.173405263177659E-2</v>
      </c>
      <c r="AC4" s="23">
        <v>2.2994571061115E-2</v>
      </c>
      <c r="AD4" s="23">
        <v>2.21762538508362E-2</v>
      </c>
      <c r="AE4" s="23">
        <v>2.2676772836220199E-2</v>
      </c>
      <c r="AF4" s="23">
        <v>2.3410298510601099E-2</v>
      </c>
      <c r="AG4" s="23">
        <v>2.317317554655542E-2</v>
      </c>
      <c r="AH4" s="23">
        <v>2.318525384232856E-2</v>
      </c>
      <c r="AI4" s="23">
        <v>2.2043633234038521E-2</v>
      </c>
      <c r="AJ4" s="23">
        <v>1.9954158038466001E-2</v>
      </c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23">
        <v>2.8668109999999998E-4</v>
      </c>
      <c r="C5" s="23">
        <v>2.6893719999999998E-4</v>
      </c>
      <c r="D5" s="23">
        <v>2.9714319999999989E-4</v>
      </c>
      <c r="E5" s="23">
        <v>3.6112470000000002E-4</v>
      </c>
      <c r="F5" s="23">
        <v>4.1680809999999999E-4</v>
      </c>
      <c r="G5" s="23">
        <v>4.670009E-4</v>
      </c>
      <c r="H5" s="23">
        <v>5.428287E-4</v>
      </c>
      <c r="I5" s="23">
        <v>5.7317459999999996E-4</v>
      </c>
      <c r="J5" s="23">
        <v>5.077972E-4</v>
      </c>
      <c r="K5" s="23">
        <v>5.0694899999999992E-4</v>
      </c>
      <c r="L5" s="23">
        <v>5.1010849999999996E-4</v>
      </c>
      <c r="M5" s="23">
        <v>5.1137249999999991E-4</v>
      </c>
      <c r="N5" s="23">
        <v>5.3120819999999999E-4</v>
      </c>
      <c r="O5" s="23">
        <v>5.4203840000000003E-4</v>
      </c>
      <c r="P5" s="23">
        <v>5.8937049999999993E-4</v>
      </c>
      <c r="Q5" s="23">
        <v>6.4088570000000002E-4</v>
      </c>
      <c r="R5" s="23">
        <v>7.0690260000000002E-4</v>
      </c>
      <c r="S5" s="23">
        <v>8.5398289999999996E-4</v>
      </c>
      <c r="T5" s="23">
        <v>1.0461227E-3</v>
      </c>
      <c r="U5" s="23">
        <v>8.8661080000000008E-4</v>
      </c>
      <c r="V5" s="23">
        <v>9.335420000000001E-4</v>
      </c>
      <c r="W5" s="23">
        <v>9.5980460000000007E-4</v>
      </c>
      <c r="X5" s="23">
        <v>9.2345729999999992E-4</v>
      </c>
      <c r="Y5" s="23">
        <v>8.1007379999999997E-4</v>
      </c>
      <c r="Z5" s="23">
        <v>7.2931250000000003E-4</v>
      </c>
      <c r="AA5" s="23">
        <v>6.4172970000000008E-4</v>
      </c>
      <c r="AB5" s="23">
        <v>6.1353950000000003E-4</v>
      </c>
      <c r="AC5" s="23">
        <v>5.5194090000000009E-4</v>
      </c>
      <c r="AD5" s="23">
        <v>4.8925430000000005E-4</v>
      </c>
      <c r="AE5" s="23">
        <v>4.2651389999999998E-4</v>
      </c>
      <c r="AF5" s="23">
        <v>3.0116589999999998E-4</v>
      </c>
      <c r="AG5" s="23">
        <v>3.178268E-4</v>
      </c>
      <c r="AH5" s="23">
        <v>3.5712919999999999E-4</v>
      </c>
      <c r="AI5" s="23">
        <v>3.1232119999999991E-4</v>
      </c>
      <c r="AJ5" s="23">
        <v>3.0211559999999998E-4</v>
      </c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23">
        <v>3.4549236020144588E-5</v>
      </c>
      <c r="C6" s="23">
        <v>4.360302059306402E-5</v>
      </c>
      <c r="D6" s="23">
        <v>5.1267549741222002E-5</v>
      </c>
      <c r="E6" s="23">
        <v>6.295396344490604E-5</v>
      </c>
      <c r="F6" s="23">
        <v>6.2479129723828626E-5</v>
      </c>
      <c r="G6" s="23">
        <v>8.4002701712233065E-5</v>
      </c>
      <c r="H6" s="23">
        <v>6.3866421611964174E-5</v>
      </c>
      <c r="I6" s="23">
        <v>7.110959376704424E-5</v>
      </c>
      <c r="J6" s="23">
        <v>6.8966080062251198E-5</v>
      </c>
      <c r="K6" s="23">
        <v>7.007013661067706E-5</v>
      </c>
      <c r="L6" s="23">
        <v>7.0977930835276352E-5</v>
      </c>
      <c r="M6" s="23">
        <v>7.0303930075733858E-5</v>
      </c>
      <c r="N6" s="23">
        <v>6.0668924014466161E-5</v>
      </c>
      <c r="O6" s="23">
        <v>6.1304680687696985E-5</v>
      </c>
      <c r="P6" s="23">
        <v>6.2446337632367964E-5</v>
      </c>
      <c r="Q6" s="23">
        <v>6.3661838782044742E-5</v>
      </c>
      <c r="R6" s="23">
        <v>7.3266961877248003E-5</v>
      </c>
      <c r="S6" s="23">
        <v>7.7565979912254672E-5</v>
      </c>
      <c r="T6" s="23">
        <v>8.7921887289281193E-5</v>
      </c>
      <c r="U6" s="23">
        <v>1.03471106795425E-4</v>
      </c>
      <c r="V6" s="23">
        <v>9.1233136713028429E-5</v>
      </c>
      <c r="W6" s="23">
        <v>8.5384965781276466E-5</v>
      </c>
      <c r="X6" s="23">
        <v>4.4539693522999989E-5</v>
      </c>
      <c r="Y6" s="23">
        <v>4.7050468352999997E-5</v>
      </c>
      <c r="Z6" s="23">
        <v>5.0448464453000001E-5</v>
      </c>
      <c r="AA6" s="23">
        <v>5.6690083416999993E-5</v>
      </c>
      <c r="AB6" s="23">
        <v>5.4651637714999998E-5</v>
      </c>
      <c r="AC6" s="23">
        <v>6.3174066890999997E-5</v>
      </c>
      <c r="AD6" s="23">
        <v>5.7453666388999992E-5</v>
      </c>
      <c r="AE6" s="23">
        <v>4.8363528899000013E-5</v>
      </c>
      <c r="AF6" s="23">
        <v>3.2608993962999991E-5</v>
      </c>
      <c r="AG6" s="23">
        <v>2.7656900531000001E-5</v>
      </c>
      <c r="AH6" s="23">
        <v>3.1302221911999999E-5</v>
      </c>
      <c r="AI6" s="23">
        <v>3.9705558983999998E-5</v>
      </c>
      <c r="AJ6" s="23">
        <v>4.3262789631999998E-5</v>
      </c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23">
        <v>9.3673273320199993E-2</v>
      </c>
      <c r="C7" s="23">
        <v>9.578879647015047E-2</v>
      </c>
      <c r="D7" s="23">
        <v>9.5458631023510182E-2</v>
      </c>
      <c r="E7" s="23">
        <v>9.5888714257466492E-2</v>
      </c>
      <c r="F7" s="23">
        <v>9.564772785818737E-2</v>
      </c>
      <c r="G7" s="23">
        <v>9.6105199698309704E-2</v>
      </c>
      <c r="H7" s="23">
        <v>9.772007906375435E-2</v>
      </c>
      <c r="I7" s="23">
        <v>9.8295501845124561E-2</v>
      </c>
      <c r="J7" s="23">
        <v>9.895474825357764E-2</v>
      </c>
      <c r="K7" s="23">
        <v>9.9964209493625E-2</v>
      </c>
      <c r="L7" s="23">
        <v>0.10067854511795971</v>
      </c>
      <c r="M7" s="23">
        <v>0.1205054057637369</v>
      </c>
      <c r="N7" s="23">
        <v>9.5243768226148537E-2</v>
      </c>
      <c r="O7" s="23">
        <v>0.1012957901406208</v>
      </c>
      <c r="P7" s="23">
        <v>9.7620879311277872E-2</v>
      </c>
      <c r="Q7" s="23">
        <v>0.11867142360845</v>
      </c>
      <c r="R7" s="23">
        <v>0.10441459906834</v>
      </c>
      <c r="S7" s="23">
        <v>0.120083108263</v>
      </c>
      <c r="T7" s="23">
        <v>0.117315937905735</v>
      </c>
      <c r="U7" s="23">
        <v>0.11396086231992</v>
      </c>
      <c r="V7" s="23">
        <v>0.115910852239</v>
      </c>
      <c r="W7" s="23">
        <v>0.116704322128</v>
      </c>
      <c r="X7" s="23">
        <v>0.113320196</v>
      </c>
      <c r="Y7" s="23">
        <v>0.1169767884</v>
      </c>
      <c r="Z7" s="23">
        <v>9.6262876000000011E-2</v>
      </c>
      <c r="AA7" s="23">
        <v>0.1089569324</v>
      </c>
      <c r="AB7" s="23">
        <v>0.109812692465</v>
      </c>
      <c r="AC7" s="23">
        <v>0.103437517576</v>
      </c>
      <c r="AD7" s="23">
        <v>8.6246573748000002E-2</v>
      </c>
      <c r="AE7" s="23">
        <v>8.6064990266000022E-2</v>
      </c>
      <c r="AF7" s="23">
        <v>8.5508205602399995E-2</v>
      </c>
      <c r="AG7" s="23">
        <v>9.5347653994399997E-2</v>
      </c>
      <c r="AH7" s="23">
        <v>7.9400084296000012E-2</v>
      </c>
      <c r="AI7" s="23">
        <v>7.9064184252000014E-2</v>
      </c>
      <c r="AJ7" s="23">
        <v>7.5738544916000003E-2</v>
      </c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23">
        <v>18.5076</v>
      </c>
      <c r="C9" s="23">
        <v>16.121400000000001</v>
      </c>
      <c r="D9" s="23">
        <v>14.8606</v>
      </c>
      <c r="E9" s="23">
        <v>14.9374</v>
      </c>
      <c r="F9" s="23">
        <v>14.856199999999999</v>
      </c>
      <c r="G9" s="23">
        <v>14.823600000000001</v>
      </c>
      <c r="H9" s="23">
        <v>14.3352</v>
      </c>
      <c r="I9" s="23">
        <v>14.872999999999999</v>
      </c>
      <c r="J9" s="23">
        <v>14.7606</v>
      </c>
      <c r="K9" s="23">
        <v>15.281631375</v>
      </c>
      <c r="L9" s="23">
        <v>18.654411</v>
      </c>
      <c r="M9" s="23">
        <v>20.656131500000001</v>
      </c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23">
        <v>2.4</v>
      </c>
      <c r="C10" s="23">
        <v>2.4</v>
      </c>
      <c r="D10" s="23">
        <v>2.4</v>
      </c>
      <c r="E10" s="23">
        <v>2.4</v>
      </c>
      <c r="F10" s="23">
        <v>2.4</v>
      </c>
      <c r="G10" s="23">
        <v>2.4</v>
      </c>
      <c r="H10" s="23">
        <v>0.32</v>
      </c>
      <c r="I10" s="23">
        <v>0.31812871946822291</v>
      </c>
      <c r="J10" s="23">
        <v>0.28014537407959172</v>
      </c>
      <c r="K10" s="23">
        <v>0.40319507416433742</v>
      </c>
      <c r="L10" s="23">
        <v>0.36858346243359502</v>
      </c>
      <c r="M10" s="23">
        <v>0.35104894105353002</v>
      </c>
      <c r="N10" s="23">
        <v>0.2922559986655367</v>
      </c>
      <c r="O10" s="23">
        <v>0.34169319609737009</v>
      </c>
      <c r="P10" s="23">
        <v>0.39114621029915492</v>
      </c>
      <c r="Q10" s="23">
        <v>0.35499032948950893</v>
      </c>
      <c r="R10" s="23">
        <v>0.32160263448119453</v>
      </c>
      <c r="S10" s="23">
        <v>0.2900296</v>
      </c>
      <c r="T10" s="23">
        <v>0.35992200000000002</v>
      </c>
      <c r="U10" s="23">
        <v>0.42016369999999997</v>
      </c>
      <c r="V10" s="23">
        <v>0.66644100000000006</v>
      </c>
      <c r="W10" s="23">
        <v>0.1956263</v>
      </c>
      <c r="X10" s="23">
        <v>0.19882749999999999</v>
      </c>
      <c r="Y10" s="23">
        <v>0.200739</v>
      </c>
      <c r="Z10" s="23">
        <v>0.20728099999999999</v>
      </c>
      <c r="AA10" s="23">
        <v>9.8959199999999997E-2</v>
      </c>
      <c r="AB10" s="23">
        <v>4.9801199999999997E-2</v>
      </c>
      <c r="AC10" s="23">
        <v>1.3913999999999999E-2</v>
      </c>
      <c r="AD10" s="23">
        <v>4.7418000000000002E-2</v>
      </c>
      <c r="AE10" s="23">
        <v>4.8404000000000003E-2</v>
      </c>
      <c r="AF10" s="23">
        <v>3.6221999999999999E-3</v>
      </c>
      <c r="AG10" s="23">
        <v>1.6593000000000001E-3</v>
      </c>
      <c r="AH10" s="23">
        <v>2.5102499999999999E-3</v>
      </c>
      <c r="AI10" s="23">
        <v>3.4393999999999999E-4</v>
      </c>
      <c r="AJ10" s="23">
        <v>2.7040000000000001E-4</v>
      </c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>
        <v>2.47E-3</v>
      </c>
      <c r="C11" s="23">
        <v>2.4849999999999998E-3</v>
      </c>
      <c r="D11" s="23">
        <v>2.5000000000000001E-3</v>
      </c>
      <c r="E11" s="23">
        <v>2.5213000000000002E-3</v>
      </c>
      <c r="F11" s="23">
        <v>1.501245E-2</v>
      </c>
      <c r="G11" s="23">
        <v>1.52585E-3</v>
      </c>
      <c r="H11" s="23">
        <v>1.81135E-3</v>
      </c>
      <c r="I11" s="23">
        <v>2.2685250000000001E-2</v>
      </c>
      <c r="J11" s="23">
        <v>2.2420550000000001E-2</v>
      </c>
      <c r="K11" s="23">
        <v>1.1938249999999999E-2</v>
      </c>
      <c r="L11" s="23">
        <v>1.4857800000000001E-2</v>
      </c>
      <c r="M11" s="23">
        <v>3.1867550000000001E-2</v>
      </c>
      <c r="N11" s="23">
        <v>4.7603501999999999E-2</v>
      </c>
      <c r="O11" s="23">
        <v>5.7951072000000013E-2</v>
      </c>
      <c r="P11" s="23">
        <v>1.83889203296E-2</v>
      </c>
      <c r="Q11" s="23">
        <v>1.5824101150800001E-2</v>
      </c>
      <c r="R11" s="23">
        <v>1.59339429804E-2</v>
      </c>
      <c r="S11" s="23">
        <v>2.1927078567200001E-2</v>
      </c>
      <c r="T11" s="23">
        <v>2.1047806149199998E-2</v>
      </c>
      <c r="U11" s="23">
        <v>2.6615162889599999E-2</v>
      </c>
      <c r="V11" s="23">
        <v>7.4935539814000002E-2</v>
      </c>
      <c r="W11" s="23">
        <v>7.4000551186000019E-2</v>
      </c>
      <c r="X11" s="23">
        <v>6.6156271338400005E-2</v>
      </c>
      <c r="Y11" s="23">
        <v>6.85604896076E-2</v>
      </c>
      <c r="Z11" s="23">
        <v>4.5549768448400009E-2</v>
      </c>
      <c r="AA11" s="23">
        <v>4.4167307769599998E-2</v>
      </c>
      <c r="AB11" s="23">
        <v>5.0352909371600002E-2</v>
      </c>
      <c r="AC11" s="23">
        <v>4.9037943219600012E-2</v>
      </c>
      <c r="AD11" s="23">
        <v>4.2958512396400007E-2</v>
      </c>
      <c r="AE11" s="23">
        <v>4.6602290772400003E-2</v>
      </c>
      <c r="AF11" s="23">
        <v>4.5018620882800002E-2</v>
      </c>
      <c r="AG11" s="23">
        <v>6.085992798780001E-2</v>
      </c>
      <c r="AH11" s="23">
        <v>5.3184625844200001E-2</v>
      </c>
      <c r="AI11" s="23">
        <v>4.6431743307800012E-2</v>
      </c>
      <c r="AJ11" s="23">
        <v>4.2450018260400013E-2</v>
      </c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21.404341731795295</v>
      </c>
      <c r="C12" s="28">
        <f t="shared" ref="C12:AJ12" si="0">SUM(C3:C11)</f>
        <v>18.975751067991396</v>
      </c>
      <c r="D12" s="28">
        <f t="shared" si="0"/>
        <v>17.759264911534309</v>
      </c>
      <c r="E12" s="28">
        <f t="shared" si="0"/>
        <v>17.816804213201017</v>
      </c>
      <c r="F12" s="28">
        <f t="shared" si="0"/>
        <v>17.73985045146803</v>
      </c>
      <c r="G12" s="28">
        <f t="shared" si="0"/>
        <v>17.707248427399151</v>
      </c>
      <c r="H12" s="28">
        <f t="shared" si="0"/>
        <v>15.112092621344967</v>
      </c>
      <c r="I12" s="28">
        <f t="shared" si="0"/>
        <v>15.706084132951837</v>
      </c>
      <c r="J12" s="28">
        <f t="shared" si="0"/>
        <v>15.580276918841761</v>
      </c>
      <c r="K12" s="28">
        <f t="shared" si="0"/>
        <v>16.158348678372757</v>
      </c>
      <c r="L12" s="28">
        <f t="shared" si="0"/>
        <v>19.514323829824733</v>
      </c>
      <c r="M12" s="28">
        <f t="shared" si="0"/>
        <v>21.574260141959368</v>
      </c>
      <c r="N12" s="28">
        <f t="shared" si="0"/>
        <v>0.87478635797455195</v>
      </c>
      <c r="O12" s="28">
        <f t="shared" si="0"/>
        <v>0.92248409126311937</v>
      </c>
      <c r="P12" s="28">
        <f t="shared" si="0"/>
        <v>0.93231304713597407</v>
      </c>
      <c r="Q12" s="28">
        <f t="shared" si="0"/>
        <v>0.91936810664706026</v>
      </c>
      <c r="R12" s="28">
        <f t="shared" si="0"/>
        <v>0.87553363950035179</v>
      </c>
      <c r="S12" s="28">
        <f t="shared" si="0"/>
        <v>0.86960986563027787</v>
      </c>
      <c r="T12" s="28">
        <f t="shared" si="0"/>
        <v>0.9315002406623486</v>
      </c>
      <c r="U12" s="28">
        <f t="shared" si="0"/>
        <v>0.97583825400242052</v>
      </c>
      <c r="V12" s="28">
        <f t="shared" si="0"/>
        <v>1.2870900282240323</v>
      </c>
      <c r="W12" s="28">
        <f t="shared" si="0"/>
        <v>0.81909239189142613</v>
      </c>
      <c r="X12" s="28">
        <f t="shared" si="0"/>
        <v>0.78642661134972236</v>
      </c>
      <c r="Y12" s="28">
        <f t="shared" si="0"/>
        <v>0.78249929400414109</v>
      </c>
      <c r="Z12" s="28">
        <f t="shared" si="0"/>
        <v>0.66466615731518852</v>
      </c>
      <c r="AA12" s="28">
        <f t="shared" si="0"/>
        <v>0.58052078129096552</v>
      </c>
      <c r="AB12" s="28">
        <f t="shared" si="0"/>
        <v>0.56113711290423318</v>
      </c>
      <c r="AC12" s="28">
        <f t="shared" si="0"/>
        <v>0.52007737859278946</v>
      </c>
      <c r="AD12" s="28">
        <f t="shared" si="0"/>
        <v>0.52364994698084277</v>
      </c>
      <c r="AE12" s="28">
        <f t="shared" si="0"/>
        <v>0.51289943172403518</v>
      </c>
      <c r="AF12" s="28">
        <f t="shared" si="0"/>
        <v>0.45917799672567666</v>
      </c>
      <c r="AG12" s="28">
        <f t="shared" si="0"/>
        <v>0.46259151782161667</v>
      </c>
      <c r="AH12" s="28">
        <f t="shared" si="0"/>
        <v>0.3890556516459498</v>
      </c>
      <c r="AI12" s="28">
        <f t="shared" si="0"/>
        <v>0.37397858961341796</v>
      </c>
      <c r="AJ12" s="28">
        <f t="shared" si="0"/>
        <v>0.38543098233569995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  <row r="14" spans="1:46" x14ac:dyDescent="0.3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</row>
    <row r="15" spans="1:46" x14ac:dyDescent="0.3">
      <c r="B15" s="23"/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7DE12-1BAC-4587-A6FF-BBDCFE5F7F36}">
  <dimension ref="A1:AT21"/>
  <sheetViews>
    <sheetView workbookViewId="0">
      <selection activeCell="A15" sqref="A15"/>
    </sheetView>
  </sheetViews>
  <sheetFormatPr defaultRowHeight="14.4" x14ac:dyDescent="0.3"/>
  <cols>
    <col min="1" max="1" width="60.44140625" customWidth="1"/>
  </cols>
  <sheetData>
    <row r="1" spans="1:46" s="25" customFormat="1" x14ac:dyDescent="0.3">
      <c r="B1" s="25">
        <v>1990</v>
      </c>
      <c r="C1" s="25">
        <v>1991</v>
      </c>
      <c r="D1" s="25">
        <v>1992</v>
      </c>
      <c r="E1" s="25">
        <v>1993</v>
      </c>
      <c r="F1" s="25">
        <v>1994</v>
      </c>
      <c r="G1" s="25">
        <v>1995</v>
      </c>
      <c r="H1" s="25">
        <v>1996</v>
      </c>
      <c r="I1" s="25">
        <v>1997</v>
      </c>
      <c r="J1" s="25">
        <v>1998</v>
      </c>
      <c r="K1" s="25">
        <v>1999</v>
      </c>
      <c r="L1" s="25">
        <v>2000</v>
      </c>
      <c r="M1" s="25">
        <v>2001</v>
      </c>
      <c r="N1" s="25">
        <v>2002</v>
      </c>
      <c r="O1" s="25">
        <v>2003</v>
      </c>
      <c r="P1" s="25">
        <v>2004</v>
      </c>
      <c r="Q1" s="25">
        <v>2005</v>
      </c>
      <c r="R1" s="25">
        <v>2006</v>
      </c>
      <c r="S1" s="25">
        <v>2007</v>
      </c>
      <c r="T1" s="25">
        <v>2008</v>
      </c>
      <c r="U1" s="25">
        <v>2009</v>
      </c>
      <c r="V1" s="25">
        <v>2010</v>
      </c>
      <c r="W1" s="25">
        <v>2011</v>
      </c>
      <c r="X1" s="25">
        <v>2012</v>
      </c>
      <c r="Y1" s="25">
        <v>2013</v>
      </c>
      <c r="Z1" s="25">
        <v>2014</v>
      </c>
      <c r="AA1" s="25">
        <v>2015</v>
      </c>
      <c r="AB1" s="25">
        <v>2016</v>
      </c>
      <c r="AC1" s="25">
        <v>2017</v>
      </c>
      <c r="AD1" s="25">
        <v>2018</v>
      </c>
      <c r="AE1" s="25">
        <v>2019</v>
      </c>
      <c r="AF1" s="25">
        <v>2020</v>
      </c>
      <c r="AG1" s="25">
        <v>2021</v>
      </c>
      <c r="AH1" s="25">
        <v>2022</v>
      </c>
      <c r="AI1" s="25">
        <v>2023</v>
      </c>
      <c r="AJ1" s="25">
        <v>2024</v>
      </c>
    </row>
    <row r="2" spans="1:46" s="25" customFormat="1" x14ac:dyDescent="0.3">
      <c r="A2" s="29" t="s">
        <v>52</v>
      </c>
      <c r="B2" s="25" t="s">
        <v>27</v>
      </c>
      <c r="C2" s="25" t="s">
        <v>27</v>
      </c>
      <c r="D2" s="25" t="s">
        <v>27</v>
      </c>
      <c r="E2" s="25" t="s">
        <v>27</v>
      </c>
      <c r="F2" s="25" t="s">
        <v>27</v>
      </c>
      <c r="G2" s="25" t="s">
        <v>27</v>
      </c>
      <c r="H2" s="25" t="s">
        <v>27</v>
      </c>
      <c r="I2" s="25" t="s">
        <v>27</v>
      </c>
      <c r="J2" s="25" t="s">
        <v>27</v>
      </c>
      <c r="K2" s="25" t="s">
        <v>27</v>
      </c>
      <c r="L2" s="25" t="s">
        <v>27</v>
      </c>
      <c r="M2" s="25" t="s">
        <v>27</v>
      </c>
      <c r="N2" s="25" t="s">
        <v>27</v>
      </c>
      <c r="O2" s="25" t="s">
        <v>27</v>
      </c>
      <c r="P2" s="25" t="s">
        <v>27</v>
      </c>
      <c r="Q2" s="25" t="s">
        <v>27</v>
      </c>
      <c r="R2" s="25" t="s">
        <v>27</v>
      </c>
      <c r="S2" s="25" t="s">
        <v>27</v>
      </c>
      <c r="T2" s="25" t="s">
        <v>27</v>
      </c>
      <c r="U2" s="25" t="s">
        <v>27</v>
      </c>
      <c r="V2" s="25" t="s">
        <v>27</v>
      </c>
      <c r="W2" s="25" t="s">
        <v>27</v>
      </c>
      <c r="X2" s="25" t="s">
        <v>27</v>
      </c>
      <c r="Y2" s="25" t="s">
        <v>27</v>
      </c>
      <c r="Z2" s="25" t="s">
        <v>27</v>
      </c>
      <c r="AA2" s="25" t="s">
        <v>27</v>
      </c>
      <c r="AB2" s="25" t="s">
        <v>27</v>
      </c>
      <c r="AC2" s="25" t="s">
        <v>27</v>
      </c>
      <c r="AD2" s="25" t="s">
        <v>27</v>
      </c>
      <c r="AE2" s="25" t="s">
        <v>27</v>
      </c>
      <c r="AF2" s="25" t="s">
        <v>27</v>
      </c>
      <c r="AG2" s="25" t="s">
        <v>27</v>
      </c>
      <c r="AH2" s="25" t="s">
        <v>27</v>
      </c>
      <c r="AI2" s="25" t="s">
        <v>27</v>
      </c>
      <c r="AJ2" s="25" t="s">
        <v>27</v>
      </c>
    </row>
    <row r="3" spans="1:46" x14ac:dyDescent="0.3">
      <c r="A3" s="34" t="s">
        <v>73</v>
      </c>
      <c r="B3" s="23">
        <v>7.3368076187500005E-4</v>
      </c>
      <c r="C3" s="23">
        <v>8.8323393311662594E-4</v>
      </c>
      <c r="D3" s="23">
        <v>7.4662930057178215E-4</v>
      </c>
      <c r="E3" s="23">
        <v>6.1965799655529707E-4</v>
      </c>
      <c r="F3" s="23">
        <v>1.2393407722948971E-3</v>
      </c>
      <c r="G3" s="23">
        <v>1.1143046310497721E-3</v>
      </c>
      <c r="H3" s="23">
        <v>5.0305070135912139E-4</v>
      </c>
      <c r="I3" s="23">
        <v>5.1211381007628125E-4</v>
      </c>
      <c r="J3" s="23">
        <v>5.5252149104182433E-4</v>
      </c>
      <c r="K3" s="23">
        <v>6.3601218166606255E-4</v>
      </c>
      <c r="L3" s="23">
        <v>6.1069352438956382E-4</v>
      </c>
      <c r="M3" s="23">
        <v>5.801265120171736E-4</v>
      </c>
      <c r="N3" s="23">
        <v>6.1091889506900005E-4</v>
      </c>
      <c r="O3" s="23">
        <v>7.5265187771999999E-4</v>
      </c>
      <c r="P3" s="23">
        <v>7.6203158746300005E-4</v>
      </c>
      <c r="Q3" s="23">
        <v>2.3945352267128049E-3</v>
      </c>
      <c r="R3" s="23">
        <v>2.7520758708903998E-3</v>
      </c>
      <c r="S3" s="23">
        <v>2.65994396888745E-3</v>
      </c>
      <c r="T3" s="23">
        <v>9.2489669793664464E-3</v>
      </c>
      <c r="U3" s="23">
        <v>5.4791424282961401E-3</v>
      </c>
      <c r="V3" s="23">
        <v>4.9271408588617551E-3</v>
      </c>
      <c r="W3" s="23">
        <v>5.777755824803269E-3</v>
      </c>
      <c r="X3" s="23">
        <v>5.7426341380549173E-3</v>
      </c>
      <c r="Y3" s="23">
        <v>5.7902234323155546E-3</v>
      </c>
      <c r="Z3" s="23">
        <v>5.3086129636768656E-3</v>
      </c>
      <c r="AA3" s="23">
        <v>6.6098429907898541E-3</v>
      </c>
      <c r="AB3" s="23">
        <v>6.6972799610173616E-3</v>
      </c>
      <c r="AC3" s="23">
        <v>7.8052108542678491E-3</v>
      </c>
      <c r="AD3" s="23">
        <v>7.9715257898161397E-3</v>
      </c>
      <c r="AE3" s="23">
        <v>8.9367380005630406E-3</v>
      </c>
      <c r="AF3" s="23">
        <v>9.1282769213489878E-3</v>
      </c>
      <c r="AG3" s="23">
        <v>9.7300245222697174E-3</v>
      </c>
      <c r="AH3" s="23">
        <v>9.9880319348062945E-3</v>
      </c>
      <c r="AI3" s="23">
        <v>1.063620879136451E-2</v>
      </c>
      <c r="AJ3" s="23">
        <v>1.140504467159644E-2</v>
      </c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23">
        <v>1.0717314020559989</v>
      </c>
      <c r="C4" s="23">
        <v>0.95665128882699069</v>
      </c>
      <c r="D4" s="23">
        <v>0.73882341437784449</v>
      </c>
      <c r="E4" s="23">
        <v>0.59622645379138883</v>
      </c>
      <c r="F4" s="23">
        <v>0.50313041274097992</v>
      </c>
      <c r="G4" s="23">
        <v>0.57985663764010487</v>
      </c>
      <c r="H4" s="23">
        <v>0.5733014430835871</v>
      </c>
      <c r="I4" s="23">
        <v>0.5905428555230211</v>
      </c>
      <c r="J4" s="23">
        <v>0.57977694221883957</v>
      </c>
      <c r="K4" s="23">
        <v>0.5933090972993037</v>
      </c>
      <c r="L4" s="23">
        <v>0.57588141598765097</v>
      </c>
      <c r="M4" s="23">
        <v>0.61680226584814823</v>
      </c>
      <c r="N4" s="23">
        <v>0.72009221807115464</v>
      </c>
      <c r="O4" s="23">
        <v>0.5714890155021497</v>
      </c>
      <c r="P4" s="23">
        <v>0.60106251786633691</v>
      </c>
      <c r="Q4" s="23">
        <v>0.56485749618258507</v>
      </c>
      <c r="R4" s="23">
        <v>0.58270860892001419</v>
      </c>
      <c r="S4" s="23">
        <v>0.50892654528801073</v>
      </c>
      <c r="T4" s="23">
        <v>0.51534079406121391</v>
      </c>
      <c r="U4" s="23">
        <v>0.44197172908232302</v>
      </c>
      <c r="V4" s="23">
        <v>0.4450187962894725</v>
      </c>
      <c r="W4" s="23">
        <v>0.45709765046140011</v>
      </c>
      <c r="X4" s="23">
        <v>0.43105472269910838</v>
      </c>
      <c r="Y4" s="23">
        <v>0.46547220306806503</v>
      </c>
      <c r="Z4" s="23">
        <v>0.46935053618622768</v>
      </c>
      <c r="AA4" s="23">
        <v>0.40656203422847009</v>
      </c>
      <c r="AB4" s="23">
        <v>0.376303707480032</v>
      </c>
      <c r="AC4" s="23">
        <v>0.40217978341774607</v>
      </c>
      <c r="AD4" s="23">
        <v>0.40561597453706</v>
      </c>
      <c r="AE4" s="23">
        <v>0.40987683274282072</v>
      </c>
      <c r="AF4" s="23">
        <v>0.32401528193922829</v>
      </c>
      <c r="AG4" s="23">
        <v>0.25949643256197003</v>
      </c>
      <c r="AH4" s="23">
        <v>0.32052608869395999</v>
      </c>
      <c r="AI4" s="23">
        <v>0.2436093693799582</v>
      </c>
      <c r="AJ4" s="23">
        <v>0.21014096090621029</v>
      </c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23">
        <v>6.9759500000000002E-5</v>
      </c>
      <c r="C5" s="23">
        <v>6.5614899999999994E-5</v>
      </c>
      <c r="D5" s="23">
        <v>6.9302499999999989E-5</v>
      </c>
      <c r="E5" s="23">
        <v>8.35014E-5</v>
      </c>
      <c r="F5" s="23">
        <v>9.461309999999999E-5</v>
      </c>
      <c r="G5" s="23">
        <v>1.048281E-4</v>
      </c>
      <c r="H5" s="23">
        <v>1.198388E-4</v>
      </c>
      <c r="I5" s="23">
        <v>1.256245E-4</v>
      </c>
      <c r="J5" s="23">
        <v>1.088046E-4</v>
      </c>
      <c r="K5" s="23">
        <v>1.0689220000000001E-4</v>
      </c>
      <c r="L5" s="23">
        <v>1.062105E-4</v>
      </c>
      <c r="M5" s="23">
        <v>1.06023E-4</v>
      </c>
      <c r="N5" s="23">
        <v>1.09503E-4</v>
      </c>
      <c r="O5" s="23">
        <v>1.1096480000000001E-4</v>
      </c>
      <c r="P5" s="23">
        <v>1.200986E-4</v>
      </c>
      <c r="Q5" s="23">
        <v>1.300812E-4</v>
      </c>
      <c r="R5" s="23">
        <v>1.4305979999999999E-4</v>
      </c>
      <c r="S5" s="23">
        <v>1.725548E-4</v>
      </c>
      <c r="T5" s="23">
        <v>2.1092140000000001E-4</v>
      </c>
      <c r="U5" s="23">
        <v>1.7865350000000001E-4</v>
      </c>
      <c r="V5" s="23">
        <v>1.878928E-4</v>
      </c>
      <c r="W5" s="23">
        <v>1.9306379999999999E-4</v>
      </c>
      <c r="X5" s="23">
        <v>1.8570340000000001E-4</v>
      </c>
      <c r="Y5" s="23">
        <v>1.629321E-4</v>
      </c>
      <c r="Z5" s="23">
        <v>1.4670460000000001E-4</v>
      </c>
      <c r="AA5" s="23">
        <v>1.2914050000000001E-4</v>
      </c>
      <c r="AB5" s="23">
        <v>1.2345309999999999E-4</v>
      </c>
      <c r="AC5" s="23">
        <v>1.1114809999999999E-4</v>
      </c>
      <c r="AD5" s="23">
        <v>9.8497200000000003E-5</v>
      </c>
      <c r="AE5" s="23">
        <v>8.6026399999999993E-5</v>
      </c>
      <c r="AF5" s="23">
        <v>6.0716700000000001E-5</v>
      </c>
      <c r="AG5" s="23">
        <v>6.3985800000000007E-5</v>
      </c>
      <c r="AH5" s="23">
        <v>7.1780100000000001E-5</v>
      </c>
      <c r="AI5" s="23">
        <v>6.2757100000000003E-5</v>
      </c>
      <c r="AJ5" s="23">
        <v>6.0727799999999998E-5</v>
      </c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23">
        <v>1.18633549358094E-4</v>
      </c>
      <c r="C6" s="23">
        <v>1.2309302283023069E-4</v>
      </c>
      <c r="D6" s="23">
        <v>1.2686861117560579E-4</v>
      </c>
      <c r="E6" s="23">
        <v>1.3262356248485571E-4</v>
      </c>
      <c r="F6" s="23">
        <v>1.323890206673439E-4</v>
      </c>
      <c r="G6" s="23">
        <v>1.42989041661836E-4</v>
      </c>
      <c r="H6" s="23">
        <v>1.3697061089699969E-4</v>
      </c>
      <c r="I6" s="23">
        <v>1.4815452381040909E-4</v>
      </c>
      <c r="J6" s="23">
        <v>1.5578232809023091E-4</v>
      </c>
      <c r="K6" s="23">
        <v>1.6592524706951459E-4</v>
      </c>
      <c r="L6" s="23">
        <v>1.7038366382449261E-4</v>
      </c>
      <c r="M6" s="23">
        <v>1.778517932292928E-4</v>
      </c>
      <c r="N6" s="23">
        <v>1.8276468254425091E-4</v>
      </c>
      <c r="O6" s="23">
        <v>1.9104945752039919E-4</v>
      </c>
      <c r="P6" s="23">
        <v>2.0043764017938569E-4</v>
      </c>
      <c r="Q6" s="23">
        <v>2.0926374004801709E-4</v>
      </c>
      <c r="R6" s="23">
        <v>2.277488876259827E-4</v>
      </c>
      <c r="S6" s="23">
        <v>2.5061266647975679E-4</v>
      </c>
      <c r="T6" s="23">
        <v>2.7263167445353362E-4</v>
      </c>
      <c r="U6" s="23">
        <v>3.2233738844482677E-4</v>
      </c>
      <c r="V6" s="23">
        <v>3.0083981042171353E-4</v>
      </c>
      <c r="W6" s="23">
        <v>2.734778309885063E-4</v>
      </c>
      <c r="X6" s="23">
        <v>1.395453106346E-4</v>
      </c>
      <c r="Y6" s="23">
        <v>1.411752401195E-4</v>
      </c>
      <c r="Z6" s="23">
        <v>1.183657064862E-4</v>
      </c>
      <c r="AA6" s="23">
        <v>1.290096771368E-4</v>
      </c>
      <c r="AB6" s="23">
        <v>1.226810658805E-4</v>
      </c>
      <c r="AC6" s="23">
        <v>1.2756439557420001E-4</v>
      </c>
      <c r="AD6" s="23">
        <v>1.207895870212E-4</v>
      </c>
      <c r="AE6" s="23">
        <v>1.2589528180439999E-4</v>
      </c>
      <c r="AF6" s="23">
        <v>1.2607987389919999E-4</v>
      </c>
      <c r="AG6" s="23">
        <v>1.0760563232510001E-4</v>
      </c>
      <c r="AH6" s="23">
        <v>1.2286158171819999E-4</v>
      </c>
      <c r="AI6" s="23">
        <v>1.571819047149E-4</v>
      </c>
      <c r="AJ6" s="23">
        <v>1.7159982507520001E-4</v>
      </c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23">
        <v>0.89634496487661397</v>
      </c>
      <c r="C7" s="23">
        <v>1.170429578885809</v>
      </c>
      <c r="D7" s="23">
        <v>0.91214870986888774</v>
      </c>
      <c r="E7" s="23">
        <v>0.68725438855436316</v>
      </c>
      <c r="F7" s="23">
        <v>0.45680578792335702</v>
      </c>
      <c r="G7" s="23">
        <v>0.35640893447221739</v>
      </c>
      <c r="H7" s="23">
        <v>0.29472212892947691</v>
      </c>
      <c r="I7" s="23">
        <v>0.172693695084432</v>
      </c>
      <c r="J7" s="23">
        <v>0.1430801236494004</v>
      </c>
      <c r="K7" s="23">
        <v>0.14927058259764489</v>
      </c>
      <c r="L7" s="23">
        <v>8.8224436892937852E-2</v>
      </c>
      <c r="M7" s="23">
        <v>6.6164169797397435E-2</v>
      </c>
      <c r="N7" s="23">
        <v>5.5665143856820198E-2</v>
      </c>
      <c r="O7" s="23">
        <v>5.5107597480432688E-2</v>
      </c>
      <c r="P7" s="23">
        <v>3.4587029044013021E-2</v>
      </c>
      <c r="Q7" s="23">
        <v>1.840506274972965E-2</v>
      </c>
      <c r="R7" s="23">
        <v>1.77916322528732E-2</v>
      </c>
      <c r="S7" s="23">
        <v>1.7539851852671842E-2</v>
      </c>
      <c r="T7" s="23">
        <v>1.704222979980493E-2</v>
      </c>
      <c r="U7" s="23">
        <v>1.6557835246090408E-2</v>
      </c>
      <c r="V7" s="23">
        <v>9.7712423535218969E-3</v>
      </c>
      <c r="W7" s="23">
        <v>7.0543896844289314E-3</v>
      </c>
      <c r="X7" s="23">
        <v>5.3102297329648274E-3</v>
      </c>
      <c r="Y7" s="23">
        <v>4.1549772328667066E-3</v>
      </c>
      <c r="Z7" s="23">
        <v>2.5649357284663081E-3</v>
      </c>
      <c r="AA7" s="23">
        <v>2.5251169762895332E-3</v>
      </c>
      <c r="AB7" s="23">
        <v>2.1875666386623042E-3</v>
      </c>
      <c r="AC7" s="23">
        <v>1.7727812890011431E-3</v>
      </c>
      <c r="AD7" s="23">
        <v>1.411061406458981E-3</v>
      </c>
      <c r="AE7" s="23">
        <v>1.358030167704852E-3</v>
      </c>
      <c r="AF7" s="23">
        <v>1.3049077651202899E-3</v>
      </c>
      <c r="AG7" s="23">
        <v>1.1916916028240649E-3</v>
      </c>
      <c r="AH7" s="23">
        <v>7.9590604372248611E-4</v>
      </c>
      <c r="AI7" s="23">
        <v>7.6824289026230434E-4</v>
      </c>
      <c r="AJ7" s="23">
        <v>7.1740033006879183E-4</v>
      </c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23">
        <v>414.35494315760002</v>
      </c>
      <c r="C9" s="23">
        <v>413.04470834383051</v>
      </c>
      <c r="D9" s="23">
        <v>372.1977188703126</v>
      </c>
      <c r="E9" s="23">
        <v>348.9866511059198</v>
      </c>
      <c r="F9" s="23">
        <v>322.00222127904402</v>
      </c>
      <c r="G9" s="23">
        <v>290.36217602618888</v>
      </c>
      <c r="H9" s="23">
        <v>273.98401118079721</v>
      </c>
      <c r="I9" s="23">
        <v>255.44804836496749</v>
      </c>
      <c r="J9" s="23">
        <v>244.05574096575211</v>
      </c>
      <c r="K9" s="23">
        <v>227.46775471264641</v>
      </c>
      <c r="L9" s="23">
        <v>213.80222864138989</v>
      </c>
      <c r="M9" s="23">
        <v>202.09254833436819</v>
      </c>
      <c r="N9" s="23">
        <v>184.23225648156381</v>
      </c>
      <c r="O9" s="23">
        <v>154.39683831036879</v>
      </c>
      <c r="P9" s="23">
        <v>142.74090258836739</v>
      </c>
      <c r="Q9" s="23">
        <v>134.9219571002441</v>
      </c>
      <c r="R9" s="23">
        <v>122.5162253955028</v>
      </c>
      <c r="S9" s="23">
        <v>99.540814490618004</v>
      </c>
      <c r="T9" s="23">
        <v>93.82209155257307</v>
      </c>
      <c r="U9" s="23">
        <v>82.825077131147438</v>
      </c>
      <c r="V9" s="23">
        <v>76.051698021584642</v>
      </c>
      <c r="W9" s="23">
        <v>51.100926372373401</v>
      </c>
      <c r="X9" s="23">
        <v>44.110646745860222</v>
      </c>
      <c r="Y9" s="23">
        <v>41.000465566369037</v>
      </c>
      <c r="Z9" s="23">
        <v>40.186963725640567</v>
      </c>
      <c r="AA9" s="23">
        <v>38.516872686195029</v>
      </c>
      <c r="AB9" s="23">
        <v>38.547737747586368</v>
      </c>
      <c r="AC9" s="23">
        <v>37.422984798466643</v>
      </c>
      <c r="AD9" s="23">
        <v>36.69333612176132</v>
      </c>
      <c r="AE9" s="23">
        <v>35.68159820319579</v>
      </c>
      <c r="AF9" s="23">
        <v>34.994669006271259</v>
      </c>
      <c r="AG9" s="23">
        <v>34.801150348051721</v>
      </c>
      <c r="AH9" s="23">
        <v>34.476118062468267</v>
      </c>
      <c r="AI9" s="23">
        <v>34.045991528959917</v>
      </c>
      <c r="AJ9" s="23">
        <v>34.184058387651717</v>
      </c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>
        <v>2.2959999999999999E-3</v>
      </c>
      <c r="C11" s="23">
        <v>2.3370000000000001E-3</v>
      </c>
      <c r="D11" s="23">
        <v>2.3779999999999999E-3</v>
      </c>
      <c r="E11" s="23">
        <v>2.4362199999999998E-3</v>
      </c>
      <c r="F11" s="23">
        <v>5.10123E-3</v>
      </c>
      <c r="G11" s="23">
        <v>2.7055899999999999E-3</v>
      </c>
      <c r="H11" s="23">
        <v>2.8244899999999998E-3</v>
      </c>
      <c r="I11" s="23">
        <v>7.3939499999999998E-3</v>
      </c>
      <c r="J11" s="23">
        <v>7.5181699999999994E-3</v>
      </c>
      <c r="K11" s="23">
        <v>5.4617499999999996E-3</v>
      </c>
      <c r="L11" s="23">
        <v>6.1045200000000004E-3</v>
      </c>
      <c r="M11" s="23">
        <v>9.6659700000000012E-3</v>
      </c>
      <c r="N11" s="23">
        <v>1.3192650884E-2</v>
      </c>
      <c r="O11" s="23">
        <v>1.5535630799E-2</v>
      </c>
      <c r="P11" s="23">
        <v>7.6998904278831994E-3</v>
      </c>
      <c r="Q11" s="23">
        <v>7.4536010003785989E-3</v>
      </c>
      <c r="R11" s="23">
        <v>7.2780611860118003E-3</v>
      </c>
      <c r="S11" s="23">
        <v>8.5746823323524009E-3</v>
      </c>
      <c r="T11" s="23">
        <v>8.5817019244713993E-3</v>
      </c>
      <c r="U11" s="23">
        <v>9.7336722054032002E-3</v>
      </c>
      <c r="V11" s="23">
        <v>1.9387890179162998E-2</v>
      </c>
      <c r="W11" s="23">
        <v>1.9274580883337E-2</v>
      </c>
      <c r="X11" s="23">
        <v>1.79627907896228E-2</v>
      </c>
      <c r="Y11" s="23">
        <v>1.70164604806342E-2</v>
      </c>
      <c r="Z11" s="23">
        <v>1.1770510130617799E-2</v>
      </c>
      <c r="AA11" s="23">
        <v>1.06937601803632E-2</v>
      </c>
      <c r="AB11" s="23">
        <v>1.2644490244572201E-2</v>
      </c>
      <c r="AC11" s="23">
        <v>1.19044504578882E-2</v>
      </c>
      <c r="AD11" s="23">
        <v>1.1798340341383801E-2</v>
      </c>
      <c r="AE11" s="23">
        <v>1.25795005840758E-2</v>
      </c>
      <c r="AF11" s="23">
        <v>1.3531280920172599E-2</v>
      </c>
      <c r="AG11" s="23">
        <v>1.7659190840145101E-2</v>
      </c>
      <c r="AH11" s="23">
        <v>1.56041509640989E-2</v>
      </c>
      <c r="AI11" s="23">
        <v>1.3715561568085099E-2</v>
      </c>
      <c r="AJ11" s="23">
        <v>1.3001961530771799E-2</v>
      </c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416.32623759834388</v>
      </c>
      <c r="C12" s="28">
        <f t="shared" ref="C12:AJ12" si="0">SUM(C3:C11)</f>
        <v>415.17519815339926</v>
      </c>
      <c r="D12" s="28">
        <f t="shared" si="0"/>
        <v>373.85201179497108</v>
      </c>
      <c r="E12" s="28">
        <f t="shared" si="0"/>
        <v>350.27340395122457</v>
      </c>
      <c r="F12" s="28">
        <f t="shared" si="0"/>
        <v>322.96872505260131</v>
      </c>
      <c r="G12" s="28">
        <f t="shared" si="0"/>
        <v>291.3025093100739</v>
      </c>
      <c r="H12" s="28">
        <f t="shared" si="0"/>
        <v>274.85561910292256</v>
      </c>
      <c r="I12" s="28">
        <f t="shared" si="0"/>
        <v>256.21946475840883</v>
      </c>
      <c r="J12" s="28">
        <f t="shared" si="0"/>
        <v>244.78693331003947</v>
      </c>
      <c r="K12" s="28">
        <f t="shared" si="0"/>
        <v>228.2167049721721</v>
      </c>
      <c r="L12" s="28">
        <f t="shared" si="0"/>
        <v>214.47332630195871</v>
      </c>
      <c r="M12" s="28">
        <f t="shared" si="0"/>
        <v>202.78604474131896</v>
      </c>
      <c r="N12" s="28">
        <f t="shared" si="0"/>
        <v>185.02210968095341</v>
      </c>
      <c r="O12" s="28">
        <f t="shared" si="0"/>
        <v>155.04002522028563</v>
      </c>
      <c r="P12" s="28">
        <f t="shared" si="0"/>
        <v>143.38533459353326</v>
      </c>
      <c r="Q12" s="28">
        <f t="shared" si="0"/>
        <v>135.51540714034354</v>
      </c>
      <c r="R12" s="28">
        <f t="shared" si="0"/>
        <v>123.12712658242022</v>
      </c>
      <c r="S12" s="28">
        <f t="shared" si="0"/>
        <v>100.07893868152641</v>
      </c>
      <c r="T12" s="28">
        <f t="shared" si="0"/>
        <v>94.372788798412373</v>
      </c>
      <c r="U12" s="28">
        <f t="shared" si="0"/>
        <v>83.299320500997993</v>
      </c>
      <c r="V12" s="28">
        <f t="shared" si="0"/>
        <v>76.531291823876074</v>
      </c>
      <c r="W12" s="28">
        <f t="shared" si="0"/>
        <v>51.590597290858355</v>
      </c>
      <c r="X12" s="28">
        <f t="shared" si="0"/>
        <v>44.571042371930609</v>
      </c>
      <c r="Y12" s="28">
        <f t="shared" si="0"/>
        <v>41.493203537923037</v>
      </c>
      <c r="Z12" s="28">
        <f t="shared" si="0"/>
        <v>40.676223390956039</v>
      </c>
      <c r="AA12" s="28">
        <f t="shared" si="0"/>
        <v>38.943521590748084</v>
      </c>
      <c r="AB12" s="28">
        <f t="shared" si="0"/>
        <v>38.945816926076539</v>
      </c>
      <c r="AC12" s="28">
        <f t="shared" si="0"/>
        <v>37.846885736981122</v>
      </c>
      <c r="AD12" s="28">
        <f t="shared" si="0"/>
        <v>37.120352310623062</v>
      </c>
      <c r="AE12" s="28">
        <f t="shared" si="0"/>
        <v>36.114561226372757</v>
      </c>
      <c r="AF12" s="28">
        <f t="shared" si="0"/>
        <v>35.342835550391023</v>
      </c>
      <c r="AG12" s="28">
        <f t="shared" si="0"/>
        <v>35.089399279011253</v>
      </c>
      <c r="AH12" s="28">
        <f t="shared" si="0"/>
        <v>34.823226881786574</v>
      </c>
      <c r="AI12" s="28">
        <f t="shared" si="0"/>
        <v>34.314940850594297</v>
      </c>
      <c r="AJ12" s="28">
        <f t="shared" si="0"/>
        <v>34.419556082715438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  <row r="14" spans="1:46" x14ac:dyDescent="0.3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</row>
    <row r="15" spans="1:46" x14ac:dyDescent="0.3">
      <c r="B15" s="23"/>
    </row>
    <row r="20" ht="3.6" customHeight="1" x14ac:dyDescent="0.3"/>
    <row r="21" hidden="1" x14ac:dyDescent="0.3"/>
  </sheetData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664A1-169F-44BB-A1AD-77A4DDF03201}">
  <dimension ref="A1:W61"/>
  <sheetViews>
    <sheetView tabSelected="1" zoomScale="106" zoomScaleNormal="106" workbookViewId="0">
      <selection activeCell="F1" sqref="F1"/>
    </sheetView>
  </sheetViews>
  <sheetFormatPr defaultColWidth="9.109375" defaultRowHeight="13.8" x14ac:dyDescent="0.3"/>
  <cols>
    <col min="1" max="1" width="14.5546875" style="5" customWidth="1"/>
    <col min="2" max="19" width="11.88671875" style="5" customWidth="1"/>
    <col min="20" max="20" width="18.5546875" style="5" customWidth="1"/>
    <col min="21" max="21" width="20.88671875" style="5" customWidth="1"/>
    <col min="22" max="22" width="18.33203125" style="5" customWidth="1"/>
    <col min="23" max="23" width="11.88671875" style="5" customWidth="1"/>
    <col min="24" max="16384" width="9.109375" style="5"/>
  </cols>
  <sheetData>
    <row r="1" spans="1:23" s="3" customFormat="1" x14ac:dyDescent="0.3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" s="3" customFormat="1" x14ac:dyDescent="0.3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5"/>
      <c r="S2" s="5"/>
    </row>
    <row r="3" spans="1:23" s="10" customFormat="1" ht="12.75" customHeight="1" x14ac:dyDescent="0.3">
      <c r="A3" s="6" t="s">
        <v>28</v>
      </c>
      <c r="B3" s="7" t="s">
        <v>30</v>
      </c>
      <c r="C3" s="7" t="s">
        <v>29</v>
      </c>
      <c r="D3" s="7" t="s">
        <v>8</v>
      </c>
      <c r="E3" s="7" t="s">
        <v>9</v>
      </c>
      <c r="F3" s="7" t="s">
        <v>14</v>
      </c>
      <c r="G3" s="7" t="s">
        <v>10</v>
      </c>
      <c r="H3" s="8" t="s">
        <v>11</v>
      </c>
      <c r="I3" s="8" t="s">
        <v>12</v>
      </c>
      <c r="J3" s="7" t="s">
        <v>13</v>
      </c>
      <c r="K3" s="8" t="s">
        <v>15</v>
      </c>
      <c r="L3" s="8" t="s">
        <v>16</v>
      </c>
      <c r="M3" s="8" t="s">
        <v>17</v>
      </c>
      <c r="N3" s="8" t="s">
        <v>18</v>
      </c>
      <c r="O3" s="8" t="s">
        <v>19</v>
      </c>
      <c r="P3" s="8" t="s">
        <v>20</v>
      </c>
      <c r="Q3" s="8" t="s">
        <v>21</v>
      </c>
      <c r="R3" s="8" t="s">
        <v>22</v>
      </c>
      <c r="S3" s="8" t="s">
        <v>23</v>
      </c>
      <c r="T3" s="7" t="s">
        <v>32</v>
      </c>
      <c r="U3" s="9" t="s">
        <v>78</v>
      </c>
      <c r="V3" s="8" t="s">
        <v>24</v>
      </c>
      <c r="W3" s="8" t="s">
        <v>31</v>
      </c>
    </row>
    <row r="4" spans="1:23" x14ac:dyDescent="0.3">
      <c r="A4" s="11" t="s">
        <v>33</v>
      </c>
      <c r="B4" s="11" t="s">
        <v>34</v>
      </c>
      <c r="C4" s="11" t="s">
        <v>0</v>
      </c>
      <c r="D4" s="11" t="s">
        <v>34</v>
      </c>
      <c r="E4" s="11" t="s">
        <v>0</v>
      </c>
      <c r="F4" s="11" t="s">
        <v>0</v>
      </c>
      <c r="G4" s="11" t="s">
        <v>0</v>
      </c>
      <c r="H4" s="11" t="s">
        <v>0</v>
      </c>
      <c r="I4" s="11" t="s">
        <v>0</v>
      </c>
      <c r="J4" s="11" t="s">
        <v>0</v>
      </c>
      <c r="K4" s="11" t="s">
        <v>25</v>
      </c>
      <c r="L4" s="11" t="s">
        <v>25</v>
      </c>
      <c r="M4" s="11" t="s">
        <v>25</v>
      </c>
      <c r="N4" s="11" t="s">
        <v>25</v>
      </c>
      <c r="O4" s="11" t="s">
        <v>25</v>
      </c>
      <c r="P4" s="11" t="s">
        <v>25</v>
      </c>
      <c r="Q4" s="11" t="s">
        <v>25</v>
      </c>
      <c r="R4" s="11" t="s">
        <v>25</v>
      </c>
      <c r="S4" s="11" t="s">
        <v>25</v>
      </c>
      <c r="T4" s="11" t="s">
        <v>26</v>
      </c>
      <c r="U4" s="11" t="s">
        <v>25</v>
      </c>
      <c r="V4" s="11" t="s">
        <v>27</v>
      </c>
      <c r="W4" s="11" t="s">
        <v>27</v>
      </c>
    </row>
    <row r="5" spans="1:23" x14ac:dyDescent="0.3">
      <c r="A5" s="12">
        <v>1980</v>
      </c>
      <c r="B5" s="13">
        <v>72.203316290415827</v>
      </c>
      <c r="C5" s="13">
        <v>242.3094768344682</v>
      </c>
      <c r="D5" s="13"/>
      <c r="E5" s="13"/>
      <c r="F5" s="13">
        <v>298.17921075089788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x14ac:dyDescent="0.3">
      <c r="A6" s="12">
        <v>1981</v>
      </c>
      <c r="B6" s="13">
        <v>72.150871413425989</v>
      </c>
      <c r="C6" s="13">
        <v>262.67405680405108</v>
      </c>
      <c r="D6" s="13"/>
      <c r="E6" s="13"/>
      <c r="F6" s="13">
        <v>286.78283939236042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x14ac:dyDescent="0.3">
      <c r="A7" s="12">
        <v>1982</v>
      </c>
      <c r="B7" s="13">
        <v>69.750338896788847</v>
      </c>
      <c r="C7" s="13">
        <v>262.78413582408228</v>
      </c>
      <c r="D7" s="13"/>
      <c r="E7" s="13"/>
      <c r="F7" s="13">
        <v>271.71491624965319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x14ac:dyDescent="0.3">
      <c r="A8" s="12">
        <v>1983</v>
      </c>
      <c r="B8" s="13">
        <v>68.876760399057432</v>
      </c>
      <c r="C8" s="13">
        <v>278.532499563763</v>
      </c>
      <c r="D8" s="13"/>
      <c r="E8" s="13"/>
      <c r="F8" s="13">
        <v>261.84907933261542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x14ac:dyDescent="0.3">
      <c r="A9" s="12">
        <v>1984</v>
      </c>
      <c r="B9" s="13">
        <v>67.992978683740205</v>
      </c>
      <c r="C9" s="13">
        <v>255.0966243826843</v>
      </c>
      <c r="D9" s="13"/>
      <c r="E9" s="13"/>
      <c r="F9" s="13">
        <v>273.19911422612557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x14ac:dyDescent="0.3">
      <c r="A10" s="12">
        <v>1985</v>
      </c>
      <c r="B10" s="13">
        <v>69.145092004045935</v>
      </c>
      <c r="C10" s="13">
        <v>248.08955866832761</v>
      </c>
      <c r="D10" s="13"/>
      <c r="E10" s="13"/>
      <c r="F10" s="13">
        <v>291.27965200627762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3">
      <c r="A11" s="12">
        <v>1986</v>
      </c>
      <c r="B11" s="13">
        <v>75.23243823459714</v>
      </c>
      <c r="C11" s="13">
        <v>253.93002360144749</v>
      </c>
      <c r="D11" s="13"/>
      <c r="E11" s="13">
        <v>24.155360505204449</v>
      </c>
      <c r="F11" s="13">
        <v>311.54892858775219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x14ac:dyDescent="0.3">
      <c r="A12" s="12">
        <v>1987</v>
      </c>
      <c r="B12" s="13">
        <v>76.815786033991756</v>
      </c>
      <c r="C12" s="13">
        <v>231.6668787213107</v>
      </c>
      <c r="D12" s="13"/>
      <c r="E12" s="13">
        <v>24.48639077396351</v>
      </c>
      <c r="F12" s="13">
        <v>327.142564886456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x14ac:dyDescent="0.3">
      <c r="A13" s="12">
        <v>1988</v>
      </c>
      <c r="B13" s="13">
        <v>75.499401278865307</v>
      </c>
      <c r="C13" s="13">
        <v>218.1632744710557</v>
      </c>
      <c r="D13" s="13"/>
      <c r="E13" s="13">
        <v>24.001167808435032</v>
      </c>
      <c r="F13" s="13">
        <v>290.50724169316658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x14ac:dyDescent="0.3">
      <c r="A14" s="12">
        <v>1989</v>
      </c>
      <c r="B14" s="13">
        <v>75.072105053392306</v>
      </c>
      <c r="C14" s="13">
        <v>218.79703433570671</v>
      </c>
      <c r="D14" s="13"/>
      <c r="E14" s="13">
        <v>23.41575362202326</v>
      </c>
      <c r="F14" s="13">
        <v>284.24434069830079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x14ac:dyDescent="0.3">
      <c r="A15" s="12">
        <v>1990</v>
      </c>
      <c r="B15" s="13">
        <v>75.527031084631204</v>
      </c>
      <c r="C15" s="13">
        <v>202.76467258661489</v>
      </c>
      <c r="D15" s="13">
        <v>64.761486741804347</v>
      </c>
      <c r="E15" s="13">
        <v>23.281396708032201</v>
      </c>
      <c r="F15" s="13">
        <v>284.31092820571899</v>
      </c>
      <c r="G15" s="13"/>
      <c r="H15" s="13"/>
      <c r="I15" s="13"/>
      <c r="J15" s="13"/>
      <c r="K15" s="13">
        <v>43.381724845648982</v>
      </c>
      <c r="L15" s="14">
        <v>0.6358253260736475</v>
      </c>
      <c r="M15" s="14">
        <v>0.36413317803778739</v>
      </c>
      <c r="N15" s="14">
        <v>0.93296851369017297</v>
      </c>
      <c r="O15" s="14">
        <v>1.779720759156028</v>
      </c>
      <c r="P15" s="14">
        <v>10.48222713963696</v>
      </c>
      <c r="Q15" s="14">
        <v>2.9427231752752201</v>
      </c>
      <c r="R15" s="14">
        <v>2.9419231500038259</v>
      </c>
      <c r="S15" s="13">
        <v>21.08406101009826</v>
      </c>
      <c r="T15" s="13">
        <v>21.35791998985302</v>
      </c>
      <c r="U15" s="13">
        <v>9.9436705001368075</v>
      </c>
      <c r="V15" s="13">
        <v>21.404341731795299</v>
      </c>
      <c r="W15" s="13">
        <v>416.32623759834388</v>
      </c>
    </row>
    <row r="16" spans="1:23" x14ac:dyDescent="0.3">
      <c r="A16" s="12">
        <v>1991</v>
      </c>
      <c r="B16" s="13">
        <v>69.809590529220628</v>
      </c>
      <c r="C16" s="13">
        <v>187.52117264334049</v>
      </c>
      <c r="D16" s="13">
        <v>62.028265734271223</v>
      </c>
      <c r="E16" s="13">
        <v>21.659436492961621</v>
      </c>
      <c r="F16" s="13">
        <v>269.9404003076757</v>
      </c>
      <c r="G16" s="13"/>
      <c r="H16" s="13"/>
      <c r="I16" s="13"/>
      <c r="J16" s="13"/>
      <c r="K16" s="13">
        <v>38.86640445032473</v>
      </c>
      <c r="L16" s="14">
        <v>0.54463909511484687</v>
      </c>
      <c r="M16" s="14">
        <v>0.33493632540061741</v>
      </c>
      <c r="N16" s="14">
        <v>0.84044158072517428</v>
      </c>
      <c r="O16" s="14">
        <v>1.668413979851586</v>
      </c>
      <c r="P16" s="14">
        <v>9.8920302013375743</v>
      </c>
      <c r="Q16" s="14">
        <v>2.7757209420202371</v>
      </c>
      <c r="R16" s="14">
        <v>2.8128871834313651</v>
      </c>
      <c r="S16" s="13">
        <v>19.382584224229578</v>
      </c>
      <c r="T16" s="13">
        <v>20.963599044572</v>
      </c>
      <c r="U16" s="13">
        <v>10.67440186921743</v>
      </c>
      <c r="V16" s="13">
        <v>18.975751067991389</v>
      </c>
      <c r="W16" s="13">
        <v>415.17519815339921</v>
      </c>
    </row>
    <row r="17" spans="1:23" x14ac:dyDescent="0.3">
      <c r="A17" s="12">
        <v>1992</v>
      </c>
      <c r="B17" s="13">
        <v>68.767686396566461</v>
      </c>
      <c r="C17" s="13">
        <v>193.41186955752929</v>
      </c>
      <c r="D17" s="13">
        <v>60.894077037162852</v>
      </c>
      <c r="E17" s="13">
        <v>23.01871854974468</v>
      </c>
      <c r="F17" s="13">
        <v>266.14323310762097</v>
      </c>
      <c r="G17" s="13"/>
      <c r="H17" s="13"/>
      <c r="I17" s="13"/>
      <c r="J17" s="13"/>
      <c r="K17" s="13">
        <v>36.518246957795498</v>
      </c>
      <c r="L17" s="14">
        <v>0.56139833230780312</v>
      </c>
      <c r="M17" s="14">
        <v>0.32992795934249203</v>
      </c>
      <c r="N17" s="14">
        <v>0.91725902570652462</v>
      </c>
      <c r="O17" s="14">
        <v>1.702898954473316</v>
      </c>
      <c r="P17" s="14">
        <v>10.15898257635482</v>
      </c>
      <c r="Q17" s="14">
        <v>2.1732345319471711</v>
      </c>
      <c r="R17" s="14">
        <v>2.9873727567102</v>
      </c>
      <c r="S17" s="13">
        <v>19.018642949954781</v>
      </c>
      <c r="T17" s="13">
        <v>20.12859721265087</v>
      </c>
      <c r="U17" s="13">
        <v>9.7741327535297522</v>
      </c>
      <c r="V17" s="13">
        <v>17.759264911534309</v>
      </c>
      <c r="W17" s="13">
        <v>373.85201179497108</v>
      </c>
    </row>
    <row r="18" spans="1:23" x14ac:dyDescent="0.3">
      <c r="A18" s="12">
        <v>1993</v>
      </c>
      <c r="B18" s="13">
        <v>73.49641988789827</v>
      </c>
      <c r="C18" s="13">
        <v>191.17174426159619</v>
      </c>
      <c r="D18" s="13">
        <v>61.172757715357363</v>
      </c>
      <c r="E18" s="13">
        <v>21.326586967594189</v>
      </c>
      <c r="F18" s="13">
        <v>279.9261605840623</v>
      </c>
      <c r="G18" s="13"/>
      <c r="H18" s="13"/>
      <c r="I18" s="13"/>
      <c r="J18" s="13"/>
      <c r="K18" s="13">
        <v>35.919191141534483</v>
      </c>
      <c r="L18" s="14">
        <v>0.53494284657229085</v>
      </c>
      <c r="M18" s="14">
        <v>0.3001541560883762</v>
      </c>
      <c r="N18" s="14">
        <v>0.86734789395569267</v>
      </c>
      <c r="O18" s="14">
        <v>1.745478423635614</v>
      </c>
      <c r="P18" s="14">
        <v>11.936206381106251</v>
      </c>
      <c r="Q18" s="14">
        <v>2.3632045112510598</v>
      </c>
      <c r="R18" s="14">
        <v>2.7744298989943759</v>
      </c>
      <c r="S18" s="13">
        <v>18.810183870854349</v>
      </c>
      <c r="T18" s="13">
        <v>19.15202792233648</v>
      </c>
      <c r="U18" s="13">
        <v>9.0297935815387991</v>
      </c>
      <c r="V18" s="13">
        <v>17.81680421320101</v>
      </c>
      <c r="W18" s="13">
        <v>350.27340395122462</v>
      </c>
    </row>
    <row r="19" spans="1:23" x14ac:dyDescent="0.3">
      <c r="A19" s="12">
        <v>1994</v>
      </c>
      <c r="B19" s="13">
        <v>76.380891126920673</v>
      </c>
      <c r="C19" s="13">
        <v>184.92427299163481</v>
      </c>
      <c r="D19" s="13">
        <v>62.194222031344893</v>
      </c>
      <c r="E19" s="13">
        <v>21.289820046649229</v>
      </c>
      <c r="F19" s="13">
        <v>273.3075018657313</v>
      </c>
      <c r="G19" s="13"/>
      <c r="H19" s="13"/>
      <c r="I19" s="13"/>
      <c r="J19" s="13"/>
      <c r="K19" s="13">
        <v>36.367779621031232</v>
      </c>
      <c r="L19" s="14">
        <v>0.55103879094008623</v>
      </c>
      <c r="M19" s="14">
        <v>0.30302068188881082</v>
      </c>
      <c r="N19" s="14">
        <v>0.84076623585124755</v>
      </c>
      <c r="O19" s="14">
        <v>1.791491465784008</v>
      </c>
      <c r="P19" s="14">
        <v>13.338868492153139</v>
      </c>
      <c r="Q19" s="14">
        <v>2.15610599150087</v>
      </c>
      <c r="R19" s="14">
        <v>2.6024541770184202</v>
      </c>
      <c r="S19" s="13">
        <v>19.516469885117711</v>
      </c>
      <c r="T19" s="13">
        <v>18.668330964995889</v>
      </c>
      <c r="U19" s="13">
        <v>8.4070848916734917</v>
      </c>
      <c r="V19" s="13">
        <v>17.73985045146803</v>
      </c>
      <c r="W19" s="13">
        <v>322.96872505260131</v>
      </c>
    </row>
    <row r="20" spans="1:23" x14ac:dyDescent="0.3">
      <c r="A20" s="12">
        <v>1995</v>
      </c>
      <c r="B20" s="13">
        <v>75.364509224252387</v>
      </c>
      <c r="C20" s="13">
        <v>124.51641912661211</v>
      </c>
      <c r="D20" s="13">
        <v>62.10070886569067</v>
      </c>
      <c r="E20" s="13">
        <v>21.345664133915989</v>
      </c>
      <c r="F20" s="13">
        <v>273.2467784578219</v>
      </c>
      <c r="G20" s="13"/>
      <c r="H20" s="13"/>
      <c r="I20" s="13"/>
      <c r="J20" s="13"/>
      <c r="K20" s="13">
        <v>24.011566113834721</v>
      </c>
      <c r="L20" s="14">
        <v>0.55409315780518531</v>
      </c>
      <c r="M20" s="14">
        <v>0.25658965709165499</v>
      </c>
      <c r="N20" s="14">
        <v>0.83246800415712452</v>
      </c>
      <c r="O20" s="14">
        <v>1.853460648692743</v>
      </c>
      <c r="P20" s="14">
        <v>14.78292198312946</v>
      </c>
      <c r="Q20" s="14">
        <v>2.1202794694988532</v>
      </c>
      <c r="R20" s="14">
        <v>2.528279548119734</v>
      </c>
      <c r="S20" s="13">
        <v>20.064811221780801</v>
      </c>
      <c r="T20" s="13">
        <v>18.70185115462067</v>
      </c>
      <c r="U20" s="13">
        <v>8.2600402827358703</v>
      </c>
      <c r="V20" s="13">
        <v>17.707248427399151</v>
      </c>
      <c r="W20" s="13">
        <v>291.30250931007402</v>
      </c>
    </row>
    <row r="21" spans="1:23" x14ac:dyDescent="0.3">
      <c r="A21" s="12">
        <v>1996</v>
      </c>
      <c r="B21" s="13">
        <v>77.466972531471981</v>
      </c>
      <c r="C21" s="13">
        <v>115.84542213442739</v>
      </c>
      <c r="D21" s="13">
        <v>65.309616557884141</v>
      </c>
      <c r="E21" s="13">
        <v>20.5095854438852</v>
      </c>
      <c r="F21" s="13">
        <v>281.45190689623388</v>
      </c>
      <c r="G21" s="13"/>
      <c r="H21" s="13"/>
      <c r="I21" s="13"/>
      <c r="J21" s="13"/>
      <c r="K21" s="13">
        <v>12.24489076825515</v>
      </c>
      <c r="L21" s="14">
        <v>0.54040697806695859</v>
      </c>
      <c r="M21" s="14">
        <v>0.24365931306290509</v>
      </c>
      <c r="N21" s="14">
        <v>0.76897882949840757</v>
      </c>
      <c r="O21" s="14">
        <v>1.94565726923259</v>
      </c>
      <c r="P21" s="14">
        <v>16.657939858495581</v>
      </c>
      <c r="Q21" s="14">
        <v>2.664594407422332</v>
      </c>
      <c r="R21" s="14">
        <v>2.2961571218904502</v>
      </c>
      <c r="S21" s="13">
        <v>20.555860141205951</v>
      </c>
      <c r="T21" s="13">
        <v>18.50909313229716</v>
      </c>
      <c r="U21" s="13">
        <v>8.10386101939193</v>
      </c>
      <c r="V21" s="13">
        <v>15.112092621344971</v>
      </c>
      <c r="W21" s="13">
        <v>274.85561910292262</v>
      </c>
    </row>
    <row r="22" spans="1:23" x14ac:dyDescent="0.3">
      <c r="A22" s="12">
        <v>1997</v>
      </c>
      <c r="B22" s="13">
        <v>77.861387736889554</v>
      </c>
      <c r="C22" s="13">
        <v>119.8973296124834</v>
      </c>
      <c r="D22" s="13">
        <v>62.163256523475788</v>
      </c>
      <c r="E22" s="13">
        <v>20.524884149315969</v>
      </c>
      <c r="F22" s="13">
        <v>258.62943688682458</v>
      </c>
      <c r="G22" s="13"/>
      <c r="H22" s="13"/>
      <c r="I22" s="13"/>
      <c r="J22" s="13"/>
      <c r="K22" s="13">
        <v>11.45536941837387</v>
      </c>
      <c r="L22" s="14">
        <v>0.57500062245491834</v>
      </c>
      <c r="M22" s="14">
        <v>0.26969185758397501</v>
      </c>
      <c r="N22" s="14">
        <v>0.83756022431589794</v>
      </c>
      <c r="O22" s="14">
        <v>2.0519241987839831</v>
      </c>
      <c r="P22" s="14">
        <v>17.583976860529901</v>
      </c>
      <c r="Q22" s="14">
        <v>2.8182090526915222</v>
      </c>
      <c r="R22" s="14">
        <v>2.454462467748145</v>
      </c>
      <c r="S22" s="13">
        <v>21.336330272649981</v>
      </c>
      <c r="T22" s="13">
        <v>18.780111223472399</v>
      </c>
      <c r="U22" s="13">
        <v>7.9030302932428436</v>
      </c>
      <c r="V22" s="13">
        <v>15.70608413295184</v>
      </c>
      <c r="W22" s="13">
        <v>256.21946475840878</v>
      </c>
    </row>
    <row r="23" spans="1:23" x14ac:dyDescent="0.3">
      <c r="A23" s="12">
        <v>1998</v>
      </c>
      <c r="B23" s="13">
        <v>68.538686881530381</v>
      </c>
      <c r="C23" s="13">
        <v>110.0944255083253</v>
      </c>
      <c r="D23" s="13">
        <v>58.099225409283072</v>
      </c>
      <c r="E23" s="13">
        <v>20.73798026016361</v>
      </c>
      <c r="F23" s="13">
        <v>227.99903863414951</v>
      </c>
      <c r="G23" s="13"/>
      <c r="H23" s="13"/>
      <c r="I23" s="13"/>
      <c r="J23" s="13"/>
      <c r="K23" s="13">
        <v>9.9072983956818845</v>
      </c>
      <c r="L23" s="14">
        <v>0.59022234124169726</v>
      </c>
      <c r="M23" s="14">
        <v>0.27753485071880191</v>
      </c>
      <c r="N23" s="14">
        <v>0.88298085568541163</v>
      </c>
      <c r="O23" s="14">
        <v>1.9695846020259471</v>
      </c>
      <c r="P23" s="14">
        <v>15.098059628792941</v>
      </c>
      <c r="Q23" s="14">
        <v>2.741221612962268</v>
      </c>
      <c r="R23" s="14">
        <v>2.5744875705068209</v>
      </c>
      <c r="S23" s="13">
        <v>20.786505794454019</v>
      </c>
      <c r="T23" s="13">
        <v>18.930302751490309</v>
      </c>
      <c r="U23" s="13">
        <v>7.8629590151712128</v>
      </c>
      <c r="V23" s="13">
        <v>15.58027691884176</v>
      </c>
      <c r="W23" s="13">
        <v>244.7869333100395</v>
      </c>
    </row>
    <row r="24" spans="1:23" x14ac:dyDescent="0.3">
      <c r="A24" s="12">
        <v>1999</v>
      </c>
      <c r="B24" s="13">
        <v>61.059591506745413</v>
      </c>
      <c r="C24" s="13">
        <v>96.198280770809674</v>
      </c>
      <c r="D24" s="13">
        <v>55.417963325758073</v>
      </c>
      <c r="E24" s="13">
        <v>20.67236361640321</v>
      </c>
      <c r="F24" s="13">
        <v>211.32871249312791</v>
      </c>
      <c r="G24" s="13"/>
      <c r="H24" s="13"/>
      <c r="I24" s="13"/>
      <c r="J24" s="13"/>
      <c r="K24" s="13">
        <v>8.9868258159686469</v>
      </c>
      <c r="L24" s="14">
        <v>0.55426125322874853</v>
      </c>
      <c r="M24" s="14">
        <v>0.25154780479286232</v>
      </c>
      <c r="N24" s="14">
        <v>0.79372420418456979</v>
      </c>
      <c r="O24" s="14">
        <v>1.848365463741809</v>
      </c>
      <c r="P24" s="14">
        <v>14.49741252493674</v>
      </c>
      <c r="Q24" s="14">
        <v>2.602962789200082</v>
      </c>
      <c r="R24" s="14">
        <v>2.3085375709589182</v>
      </c>
      <c r="S24" s="13">
        <v>19.426718079184749</v>
      </c>
      <c r="T24" s="13">
        <v>18.913838191322299</v>
      </c>
      <c r="U24" s="13">
        <v>7.940272746699681</v>
      </c>
      <c r="V24" s="13">
        <v>16.158348678372761</v>
      </c>
      <c r="W24" s="13">
        <v>228.2167049721721</v>
      </c>
    </row>
    <row r="25" spans="1:23" x14ac:dyDescent="0.3">
      <c r="A25" s="12">
        <v>2000</v>
      </c>
      <c r="B25" s="13">
        <v>58.72874065380433</v>
      </c>
      <c r="C25" s="13">
        <v>93.086116621217073</v>
      </c>
      <c r="D25" s="13">
        <v>54.608607204558183</v>
      </c>
      <c r="E25" s="13">
        <v>21.409946899199468</v>
      </c>
      <c r="F25" s="13">
        <v>200.03502890055299</v>
      </c>
      <c r="G25" s="13">
        <v>14.478435134784091</v>
      </c>
      <c r="H25" s="13">
        <v>18.190994971097769</v>
      </c>
      <c r="I25" s="13">
        <v>25.605297851280199</v>
      </c>
      <c r="J25" s="13">
        <v>2.595701888039502</v>
      </c>
      <c r="K25" s="13">
        <v>8.3193120419267892</v>
      </c>
      <c r="L25" s="14">
        <v>0.58009955893339216</v>
      </c>
      <c r="M25" s="14">
        <v>0.24832141377096359</v>
      </c>
      <c r="N25" s="14">
        <v>0.82807340412946095</v>
      </c>
      <c r="O25" s="14">
        <v>1.8637563882207151</v>
      </c>
      <c r="P25" s="14">
        <v>14.575285630862989</v>
      </c>
      <c r="Q25" s="14">
        <v>2.504068881463517</v>
      </c>
      <c r="R25" s="14">
        <v>2.3879192826424358</v>
      </c>
      <c r="S25" s="13">
        <v>19.739195915178879</v>
      </c>
      <c r="T25" s="13">
        <v>19.48515744762912</v>
      </c>
      <c r="U25" s="13">
        <v>7.9369545290903227</v>
      </c>
      <c r="V25" s="13">
        <v>19.514323829824729</v>
      </c>
      <c r="W25" s="13">
        <v>214.47332630195879</v>
      </c>
    </row>
    <row r="26" spans="1:23" x14ac:dyDescent="0.3">
      <c r="A26" s="12">
        <v>2001</v>
      </c>
      <c r="B26" s="13">
        <v>59.483907552265237</v>
      </c>
      <c r="C26" s="13">
        <v>63.320355000410991</v>
      </c>
      <c r="D26" s="13">
        <v>55.151698048249997</v>
      </c>
      <c r="E26" s="13">
        <v>21.106591259035891</v>
      </c>
      <c r="F26" s="13">
        <v>211.23092517259329</v>
      </c>
      <c r="G26" s="13">
        <v>16.59557074795374</v>
      </c>
      <c r="H26" s="13">
        <v>20.464496285570171</v>
      </c>
      <c r="I26" s="13">
        <v>28.215460003759869</v>
      </c>
      <c r="J26" s="13">
        <v>2.9574325792785539</v>
      </c>
      <c r="K26" s="13">
        <v>7.0354841859320061</v>
      </c>
      <c r="L26" s="14">
        <v>0.65940138847207841</v>
      </c>
      <c r="M26" s="14">
        <v>0.23265659431633209</v>
      </c>
      <c r="N26" s="14">
        <v>0.8931349925977542</v>
      </c>
      <c r="O26" s="14">
        <v>2.061117915771101</v>
      </c>
      <c r="P26" s="14">
        <v>15.079530931570281</v>
      </c>
      <c r="Q26" s="14">
        <v>2.6311013389406961</v>
      </c>
      <c r="R26" s="14">
        <v>2.578433489825795</v>
      </c>
      <c r="S26" s="13">
        <v>22.75984325495407</v>
      </c>
      <c r="T26" s="13">
        <v>21.948319168135889</v>
      </c>
      <c r="U26" s="13">
        <v>9.22994357565908</v>
      </c>
      <c r="V26" s="13">
        <v>21.57426014195936</v>
      </c>
      <c r="W26" s="13">
        <v>202.7860447413189</v>
      </c>
    </row>
    <row r="27" spans="1:23" x14ac:dyDescent="0.3">
      <c r="A27" s="12">
        <v>2002</v>
      </c>
      <c r="B27" s="13">
        <v>58.674675497777933</v>
      </c>
      <c r="C27" s="13">
        <v>62.79055749313153</v>
      </c>
      <c r="D27" s="13">
        <v>51.328721255951542</v>
      </c>
      <c r="E27" s="13">
        <v>21.868202511224069</v>
      </c>
      <c r="F27" s="13">
        <v>179.75477565102719</v>
      </c>
      <c r="G27" s="13">
        <v>14.310251216010601</v>
      </c>
      <c r="H27" s="13">
        <v>18.25390472756537</v>
      </c>
      <c r="I27" s="13">
        <v>26.239545322243082</v>
      </c>
      <c r="J27" s="13">
        <v>2.5610498325005651</v>
      </c>
      <c r="K27" s="13">
        <v>6.3382695667109674</v>
      </c>
      <c r="L27" s="14">
        <v>0.6082013006506708</v>
      </c>
      <c r="M27" s="14">
        <v>0.24182185172134349</v>
      </c>
      <c r="N27" s="14">
        <v>0.93213061003569786</v>
      </c>
      <c r="O27" s="14">
        <v>1.997484382312918</v>
      </c>
      <c r="P27" s="14">
        <v>15.41273079365491</v>
      </c>
      <c r="Q27" s="14">
        <v>2.6162797554136641</v>
      </c>
      <c r="R27" s="14">
        <v>2.691744261253787</v>
      </c>
      <c r="S27" s="13">
        <v>20.673099874029109</v>
      </c>
      <c r="T27" s="13">
        <v>17.923010583574492</v>
      </c>
      <c r="U27" s="13">
        <v>7.5496567549604769</v>
      </c>
      <c r="V27" s="13">
        <v>0.87478635797455206</v>
      </c>
      <c r="W27" s="13">
        <v>185.02210968095329</v>
      </c>
    </row>
    <row r="28" spans="1:23" x14ac:dyDescent="0.3">
      <c r="A28" s="12">
        <v>2003</v>
      </c>
      <c r="B28" s="13">
        <v>55.411275026958371</v>
      </c>
      <c r="C28" s="13">
        <v>59.857520083236338</v>
      </c>
      <c r="D28" s="13">
        <v>50.817591434577267</v>
      </c>
      <c r="E28" s="13">
        <v>20.573548977876492</v>
      </c>
      <c r="F28" s="13">
        <v>181.46439282652219</v>
      </c>
      <c r="G28" s="13">
        <v>14.80338182520085</v>
      </c>
      <c r="H28" s="13">
        <v>18.852624422765409</v>
      </c>
      <c r="I28" s="13">
        <v>27.106283601847739</v>
      </c>
      <c r="J28" s="13">
        <v>2.6609196338941778</v>
      </c>
      <c r="K28" s="13">
        <v>6.4225985306739553</v>
      </c>
      <c r="L28" s="14">
        <v>0.63872516890507425</v>
      </c>
      <c r="M28" s="14">
        <v>0.229308794912949</v>
      </c>
      <c r="N28" s="14">
        <v>0.88181329641501882</v>
      </c>
      <c r="O28" s="14">
        <v>2.006614416878965</v>
      </c>
      <c r="P28" s="14">
        <v>15.49400774040749</v>
      </c>
      <c r="Q28" s="14">
        <v>2.519291941228031</v>
      </c>
      <c r="R28" s="14">
        <v>2.5375998310817871</v>
      </c>
      <c r="S28" s="13">
        <v>21.816113606077909</v>
      </c>
      <c r="T28" s="13">
        <v>18.710773198676769</v>
      </c>
      <c r="U28" s="13">
        <v>7.8487837859545806</v>
      </c>
      <c r="V28" s="13">
        <v>0.92248409126311959</v>
      </c>
      <c r="W28" s="13">
        <v>155.04002522028571</v>
      </c>
    </row>
    <row r="29" spans="1:23" x14ac:dyDescent="0.3">
      <c r="A29" s="12">
        <v>2004</v>
      </c>
      <c r="B29" s="13">
        <v>53.960346729285213</v>
      </c>
      <c r="C29" s="13">
        <v>50.499405708144053</v>
      </c>
      <c r="D29" s="13">
        <v>48.271341790942827</v>
      </c>
      <c r="E29" s="13">
        <v>19.226319892788339</v>
      </c>
      <c r="F29" s="13">
        <v>168.86541459733621</v>
      </c>
      <c r="G29" s="13">
        <v>14.26720726233866</v>
      </c>
      <c r="H29" s="13">
        <v>18.391981077175139</v>
      </c>
      <c r="I29" s="13">
        <v>26.823731898988012</v>
      </c>
      <c r="J29" s="13">
        <v>2.6103023051612841</v>
      </c>
      <c r="K29" s="13">
        <v>6.5585253984639582</v>
      </c>
      <c r="L29" s="14">
        <v>0.61902139699251391</v>
      </c>
      <c r="M29" s="14">
        <v>0.2221564169047221</v>
      </c>
      <c r="N29" s="14">
        <v>0.89977028047930874</v>
      </c>
      <c r="O29" s="14">
        <v>1.9968666748342889</v>
      </c>
      <c r="P29" s="14">
        <v>16.052848860060219</v>
      </c>
      <c r="Q29" s="14">
        <v>2.4370331756108849</v>
      </c>
      <c r="R29" s="14">
        <v>2.5843053176701258</v>
      </c>
      <c r="S29" s="13">
        <v>21.11229386234378</v>
      </c>
      <c r="T29" s="13">
        <v>18.193285872472298</v>
      </c>
      <c r="U29" s="13">
        <v>7.4923711392814241</v>
      </c>
      <c r="V29" s="13">
        <v>0.93231304713597396</v>
      </c>
      <c r="W29" s="13">
        <v>143.38533459353329</v>
      </c>
    </row>
    <row r="30" spans="1:23" x14ac:dyDescent="0.3">
      <c r="A30" s="12">
        <v>2005</v>
      </c>
      <c r="B30" s="13">
        <v>55.197883660971847</v>
      </c>
      <c r="C30" s="13">
        <v>39.693854127358577</v>
      </c>
      <c r="D30" s="13">
        <v>47.684469667824992</v>
      </c>
      <c r="E30" s="13">
        <v>19.352493950166881</v>
      </c>
      <c r="F30" s="13">
        <v>179.57946289921151</v>
      </c>
      <c r="G30" s="13">
        <v>16.356555869318161</v>
      </c>
      <c r="H30" s="13">
        <v>20.774493880101591</v>
      </c>
      <c r="I30" s="13">
        <v>30.00267991069083</v>
      </c>
      <c r="J30" s="13">
        <v>2.9662032917426751</v>
      </c>
      <c r="K30" s="13">
        <v>7.1567794736774326</v>
      </c>
      <c r="L30" s="14">
        <v>0.69131250899373409</v>
      </c>
      <c r="M30" s="14">
        <v>0.22764579726417389</v>
      </c>
      <c r="N30" s="14">
        <v>0.90398640109007666</v>
      </c>
      <c r="O30" s="14">
        <v>2.15612127349601</v>
      </c>
      <c r="P30" s="14">
        <v>17.130934760655311</v>
      </c>
      <c r="Q30" s="14">
        <v>2.443901143835213</v>
      </c>
      <c r="R30" s="14">
        <v>2.575367714996585</v>
      </c>
      <c r="S30" s="13">
        <v>24.230320985184019</v>
      </c>
      <c r="T30" s="13">
        <v>20.582689124627869</v>
      </c>
      <c r="U30" s="13">
        <v>8.8683081675825015</v>
      </c>
      <c r="V30" s="13">
        <v>0.91936810664706026</v>
      </c>
      <c r="W30" s="13">
        <v>135.51540714034351</v>
      </c>
    </row>
    <row r="31" spans="1:23" x14ac:dyDescent="0.3">
      <c r="A31" s="12">
        <v>2006</v>
      </c>
      <c r="B31" s="13">
        <v>55.558711997453017</v>
      </c>
      <c r="C31" s="13">
        <v>16.632070674667009</v>
      </c>
      <c r="D31" s="13">
        <v>45.651383684418597</v>
      </c>
      <c r="E31" s="13">
        <v>19.523207452896951</v>
      </c>
      <c r="F31" s="13">
        <v>159.22717970959289</v>
      </c>
      <c r="G31" s="13">
        <v>14.70474116767109</v>
      </c>
      <c r="H31" s="13">
        <v>19.180725724512971</v>
      </c>
      <c r="I31" s="13">
        <v>28.845691726649971</v>
      </c>
      <c r="J31" s="13">
        <v>2.739504121062224</v>
      </c>
      <c r="K31" s="13">
        <v>7.1412639167570919</v>
      </c>
      <c r="L31" s="14">
        <v>0.66000289549163382</v>
      </c>
      <c r="M31" s="14">
        <v>0.21225432823006071</v>
      </c>
      <c r="N31" s="14">
        <v>0.93041599981925294</v>
      </c>
      <c r="O31" s="14">
        <v>2.1245398216219211</v>
      </c>
      <c r="P31" s="14">
        <v>18.122611308582918</v>
      </c>
      <c r="Q31" s="14">
        <v>2.331733537690083</v>
      </c>
      <c r="R31" s="14">
        <v>2.6456732438427419</v>
      </c>
      <c r="S31" s="13">
        <v>22.786455458590378</v>
      </c>
      <c r="T31" s="13">
        <v>19.302385212720989</v>
      </c>
      <c r="U31" s="13">
        <v>7.8950535977552159</v>
      </c>
      <c r="V31" s="13">
        <v>0.87553363950035157</v>
      </c>
      <c r="W31" s="13">
        <v>123.1271265824202</v>
      </c>
    </row>
    <row r="32" spans="1:23" x14ac:dyDescent="0.3">
      <c r="A32" s="12">
        <v>2007</v>
      </c>
      <c r="B32" s="13">
        <v>54.465883919151601</v>
      </c>
      <c r="C32" s="13">
        <v>14.101190287815029</v>
      </c>
      <c r="D32" s="13">
        <v>45.715136151339692</v>
      </c>
      <c r="E32" s="13">
        <v>19.79806717475217</v>
      </c>
      <c r="F32" s="13">
        <v>165.54072849647699</v>
      </c>
      <c r="G32" s="13">
        <v>16.09775787956017</v>
      </c>
      <c r="H32" s="13">
        <v>20.90807511739089</v>
      </c>
      <c r="I32" s="13">
        <v>31.178641557329641</v>
      </c>
      <c r="J32" s="13">
        <v>2.942875138107627</v>
      </c>
      <c r="K32" s="13">
        <v>7.3870972492233618</v>
      </c>
      <c r="L32" s="14">
        <v>0.70234217703677837</v>
      </c>
      <c r="M32" s="14">
        <v>0.21677880744066191</v>
      </c>
      <c r="N32" s="14">
        <v>0.95698278365293044</v>
      </c>
      <c r="O32" s="14">
        <v>2.267761734645442</v>
      </c>
      <c r="P32" s="14">
        <v>20.437931586682978</v>
      </c>
      <c r="Q32" s="14">
        <v>2.028226539795436</v>
      </c>
      <c r="R32" s="14">
        <v>2.7129020946452651</v>
      </c>
      <c r="S32" s="13">
        <v>24.539423260971859</v>
      </c>
      <c r="T32" s="13">
        <v>21.165293513752601</v>
      </c>
      <c r="U32" s="13">
        <v>8.867290782398241</v>
      </c>
      <c r="V32" s="13">
        <v>0.86960986563027787</v>
      </c>
      <c r="W32" s="13">
        <v>100.0789386815264</v>
      </c>
    </row>
    <row r="33" spans="1:23" x14ac:dyDescent="0.3">
      <c r="A33" s="12">
        <v>2008</v>
      </c>
      <c r="B33" s="13">
        <v>59.003258359082778</v>
      </c>
      <c r="C33" s="13">
        <v>11.747029135120011</v>
      </c>
      <c r="D33" s="13">
        <v>43.698577501215077</v>
      </c>
      <c r="E33" s="13">
        <v>18.51212062514567</v>
      </c>
      <c r="F33" s="13">
        <v>157.98289519603301</v>
      </c>
      <c r="G33" s="13">
        <v>15.790177326669889</v>
      </c>
      <c r="H33" s="13">
        <v>20.35135781277647</v>
      </c>
      <c r="I33" s="13">
        <v>30.322800414849841</v>
      </c>
      <c r="J33" s="13">
        <v>3.0170042978747129</v>
      </c>
      <c r="K33" s="13">
        <v>7.7742393847554156</v>
      </c>
      <c r="L33" s="14">
        <v>0.69872200532178153</v>
      </c>
      <c r="M33" s="14">
        <v>0.22160617182330561</v>
      </c>
      <c r="N33" s="14">
        <v>0.95139371289857444</v>
      </c>
      <c r="O33" s="14">
        <v>2.411190487249792</v>
      </c>
      <c r="P33" s="14">
        <v>23.190240936070069</v>
      </c>
      <c r="Q33" s="14">
        <v>2.4796370674870891</v>
      </c>
      <c r="R33" s="14">
        <v>2.6242362246045849</v>
      </c>
      <c r="S33" s="13">
        <v>25.522908266341961</v>
      </c>
      <c r="T33" s="13">
        <v>20.736920402615489</v>
      </c>
      <c r="U33" s="13">
        <v>8.5535051631327601</v>
      </c>
      <c r="V33" s="13">
        <v>0.9315002406623486</v>
      </c>
      <c r="W33" s="13">
        <v>94.372788798412373</v>
      </c>
    </row>
    <row r="34" spans="1:23" x14ac:dyDescent="0.3">
      <c r="A34" s="12">
        <v>2009</v>
      </c>
      <c r="B34" s="13">
        <v>49.371431655943283</v>
      </c>
      <c r="C34" s="13">
        <v>10.217747345842669</v>
      </c>
      <c r="D34" s="13">
        <v>40.319007968569203</v>
      </c>
      <c r="E34" s="13">
        <v>18.9084073478347</v>
      </c>
      <c r="F34" s="13">
        <v>142.3549469366059</v>
      </c>
      <c r="G34" s="13">
        <v>14.472905790545211</v>
      </c>
      <c r="H34" s="13">
        <v>16.865229751639529</v>
      </c>
      <c r="I34" s="13">
        <v>21.378517319421761</v>
      </c>
      <c r="J34" s="13">
        <v>2.7134584917242468</v>
      </c>
      <c r="K34" s="13">
        <v>6.4640785822696776</v>
      </c>
      <c r="L34" s="14">
        <v>0.61737749836506728</v>
      </c>
      <c r="M34" s="14">
        <v>0.18582890899030149</v>
      </c>
      <c r="N34" s="14">
        <v>0.87373446876346961</v>
      </c>
      <c r="O34" s="14">
        <v>2.151698633568627</v>
      </c>
      <c r="P34" s="14">
        <v>19.610304922718079</v>
      </c>
      <c r="Q34" s="14">
        <v>2.194901699909606</v>
      </c>
      <c r="R34" s="14">
        <v>2.476983514992436</v>
      </c>
      <c r="S34" s="13">
        <v>22.716604742195969</v>
      </c>
      <c r="T34" s="13">
        <v>19.11085058841865</v>
      </c>
      <c r="U34" s="13">
        <v>8.113783764308522</v>
      </c>
      <c r="V34" s="13">
        <v>0.97583825400242064</v>
      </c>
      <c r="W34" s="13">
        <v>83.299320500997979</v>
      </c>
    </row>
    <row r="35" spans="1:23" x14ac:dyDescent="0.3">
      <c r="A35" s="12">
        <v>2010</v>
      </c>
      <c r="B35" s="13">
        <v>48.736290162856903</v>
      </c>
      <c r="C35" s="13">
        <v>10.3277664145714</v>
      </c>
      <c r="D35" s="13">
        <v>39.5450537117705</v>
      </c>
      <c r="E35" s="13">
        <v>18.2282604683251</v>
      </c>
      <c r="F35" s="13">
        <v>143.28203605153931</v>
      </c>
      <c r="G35" s="13">
        <v>14.72812521751348</v>
      </c>
      <c r="H35" s="13">
        <v>18.33956096803422</v>
      </c>
      <c r="I35" s="13">
        <v>25.99210169068629</v>
      </c>
      <c r="J35" s="13">
        <v>2.7359922148144622</v>
      </c>
      <c r="K35" s="13">
        <v>7.186791088684644</v>
      </c>
      <c r="L35" s="14">
        <v>0.66538987788656545</v>
      </c>
      <c r="M35" s="14">
        <v>0.19535264994837059</v>
      </c>
      <c r="N35" s="14">
        <v>0.89193553322469454</v>
      </c>
      <c r="O35" s="14">
        <v>2.2240476206510431</v>
      </c>
      <c r="P35" s="14">
        <v>20.48519965347985</v>
      </c>
      <c r="Q35" s="14">
        <v>2.223074750578355</v>
      </c>
      <c r="R35" s="14">
        <v>2.5281813885669879</v>
      </c>
      <c r="S35" s="13">
        <v>23.92021373501202</v>
      </c>
      <c r="T35" s="13">
        <v>19.622523270441171</v>
      </c>
      <c r="U35" s="13">
        <v>8.270113763490615</v>
      </c>
      <c r="V35" s="13">
        <v>1.287090028224033</v>
      </c>
      <c r="W35" s="13">
        <v>76.531291823876089</v>
      </c>
    </row>
    <row r="36" spans="1:23" x14ac:dyDescent="0.3">
      <c r="A36" s="12">
        <v>2011</v>
      </c>
      <c r="B36" s="13">
        <v>48.061931134530113</v>
      </c>
      <c r="C36" s="13">
        <v>11.319229613144</v>
      </c>
      <c r="D36" s="13">
        <v>37.101280317222077</v>
      </c>
      <c r="E36" s="13">
        <v>17.447094315561419</v>
      </c>
      <c r="F36" s="13">
        <v>140.5925563158836</v>
      </c>
      <c r="G36" s="13">
        <v>14.62745207103618</v>
      </c>
      <c r="H36" s="13">
        <v>17.869878093442239</v>
      </c>
      <c r="I36" s="13">
        <v>24.522528840238909</v>
      </c>
      <c r="J36" s="13">
        <v>2.700023696435546</v>
      </c>
      <c r="K36" s="13">
        <v>7.2467239762205926</v>
      </c>
      <c r="L36" s="14">
        <v>0.66527806399934408</v>
      </c>
      <c r="M36" s="14">
        <v>0.19348804041128309</v>
      </c>
      <c r="N36" s="14">
        <v>0.89851336357693201</v>
      </c>
      <c r="O36" s="14">
        <v>2.274549135355822</v>
      </c>
      <c r="P36" s="14">
        <v>21.585784950346209</v>
      </c>
      <c r="Q36" s="14">
        <v>2.1231416945530421</v>
      </c>
      <c r="R36" s="14">
        <v>2.5641913006405219</v>
      </c>
      <c r="S36" s="13">
        <v>24.279478637440238</v>
      </c>
      <c r="T36" s="13">
        <v>19.81835332623384</v>
      </c>
      <c r="U36" s="13">
        <v>8.3025668296346975</v>
      </c>
      <c r="V36" s="13">
        <v>0.81909239189142602</v>
      </c>
      <c r="W36" s="13">
        <v>51.590597290858362</v>
      </c>
    </row>
    <row r="37" spans="1:23" x14ac:dyDescent="0.3">
      <c r="A37" s="12">
        <v>2012</v>
      </c>
      <c r="B37" s="13">
        <v>46.681161804338039</v>
      </c>
      <c r="C37" s="13">
        <v>10.55668167572896</v>
      </c>
      <c r="D37" s="13">
        <v>35.661979526574832</v>
      </c>
      <c r="E37" s="13">
        <v>17.37110607464345</v>
      </c>
      <c r="F37" s="13">
        <v>134.81414951296321</v>
      </c>
      <c r="G37" s="13">
        <v>14.049816570590719</v>
      </c>
      <c r="H37" s="13">
        <v>16.917696248323299</v>
      </c>
      <c r="I37" s="13">
        <v>22.577252735630459</v>
      </c>
      <c r="J37" s="13">
        <v>2.586244261904826</v>
      </c>
      <c r="K37" s="13">
        <v>6.9343419499804018</v>
      </c>
      <c r="L37" s="14">
        <v>0.628657261814488</v>
      </c>
      <c r="M37" s="14">
        <v>0.18964976956853491</v>
      </c>
      <c r="N37" s="14">
        <v>0.84864885499468423</v>
      </c>
      <c r="O37" s="14">
        <v>2.2161206095504191</v>
      </c>
      <c r="P37" s="14">
        <v>21.67911920160839</v>
      </c>
      <c r="Q37" s="14">
        <v>1.877725938191573</v>
      </c>
      <c r="R37" s="14">
        <v>2.4450549055059252</v>
      </c>
      <c r="S37" s="13">
        <v>23.610237560957231</v>
      </c>
      <c r="T37" s="13">
        <v>18.8623786487932</v>
      </c>
      <c r="U37" s="13">
        <v>7.9890577544281474</v>
      </c>
      <c r="V37" s="13">
        <v>0.78642661134972247</v>
      </c>
      <c r="W37" s="13">
        <v>44.571042371930609</v>
      </c>
    </row>
    <row r="38" spans="1:23" x14ac:dyDescent="0.3">
      <c r="A38" s="12">
        <v>2013</v>
      </c>
      <c r="B38" s="13">
        <v>43.938225606309572</v>
      </c>
      <c r="C38" s="13">
        <v>9.7581831653610482</v>
      </c>
      <c r="D38" s="13">
        <v>34.835931935785268</v>
      </c>
      <c r="E38" s="13">
        <v>17.116537884135909</v>
      </c>
      <c r="F38" s="13">
        <v>134.4803762156204</v>
      </c>
      <c r="G38" s="13">
        <v>14.13898964706647</v>
      </c>
      <c r="H38" s="13">
        <v>16.588242485528021</v>
      </c>
      <c r="I38" s="13">
        <v>21.282764662836311</v>
      </c>
      <c r="J38" s="13">
        <v>2.5638960481007351</v>
      </c>
      <c r="K38" s="13">
        <v>6.8088663996037422</v>
      </c>
      <c r="L38" s="14">
        <v>0.63876607316601919</v>
      </c>
      <c r="M38" s="14">
        <v>0.1955200183841605</v>
      </c>
      <c r="N38" s="14">
        <v>0.82568006568577768</v>
      </c>
      <c r="O38" s="14">
        <v>2.1883473889278289</v>
      </c>
      <c r="P38" s="14">
        <v>20.75200291114751</v>
      </c>
      <c r="Q38" s="14">
        <v>1.878860190164424</v>
      </c>
      <c r="R38" s="14">
        <v>2.363090084009527</v>
      </c>
      <c r="S38" s="13">
        <v>23.945467710120109</v>
      </c>
      <c r="T38" s="13">
        <v>18.99530193849446</v>
      </c>
      <c r="U38" s="13">
        <v>8.20175384363902</v>
      </c>
      <c r="V38" s="13">
        <v>0.7824992940041412</v>
      </c>
      <c r="W38" s="13">
        <v>41.493203537923037</v>
      </c>
    </row>
    <row r="39" spans="1:23" x14ac:dyDescent="0.3">
      <c r="A39" s="12">
        <v>2014</v>
      </c>
      <c r="B39" s="13">
        <v>39.927883254131117</v>
      </c>
      <c r="C39" s="13">
        <v>7.6208350631977329</v>
      </c>
      <c r="D39" s="13">
        <v>32.243691463528691</v>
      </c>
      <c r="E39" s="13">
        <v>17.2046785260527</v>
      </c>
      <c r="F39" s="13">
        <v>115.465660491761</v>
      </c>
      <c r="G39" s="13">
        <v>12.17598158049962</v>
      </c>
      <c r="H39" s="13">
        <v>13.830529569686879</v>
      </c>
      <c r="I39" s="13">
        <v>16.518783455188942</v>
      </c>
      <c r="J39" s="13">
        <v>2.2414729238096469</v>
      </c>
      <c r="K39" s="13">
        <v>6.4756768753012599</v>
      </c>
      <c r="L39" s="14">
        <v>0.57419878793939438</v>
      </c>
      <c r="M39" s="14">
        <v>0.1862328266310932</v>
      </c>
      <c r="N39" s="14">
        <v>0.64802520993355894</v>
      </c>
      <c r="O39" s="14">
        <v>1.9872797090958061</v>
      </c>
      <c r="P39" s="14">
        <v>20.71706255263928</v>
      </c>
      <c r="Q39" s="14">
        <v>1.5576117686216</v>
      </c>
      <c r="R39" s="14">
        <v>1.8049154018591591</v>
      </c>
      <c r="S39" s="13">
        <v>22.15203906909926</v>
      </c>
      <c r="T39" s="13">
        <v>16.593654067775962</v>
      </c>
      <c r="U39" s="13">
        <v>6.8960423701811573</v>
      </c>
      <c r="V39" s="13">
        <v>0.66466615731518852</v>
      </c>
      <c r="W39" s="13">
        <v>40.676223390956054</v>
      </c>
    </row>
    <row r="40" spans="1:23" x14ac:dyDescent="0.3">
      <c r="A40" s="12">
        <v>2015</v>
      </c>
      <c r="B40" s="13">
        <v>36.282584861810967</v>
      </c>
      <c r="C40" s="13">
        <v>5.4312523962960917</v>
      </c>
      <c r="D40" s="13">
        <v>32.578839391463333</v>
      </c>
      <c r="E40" s="13">
        <v>17.26486279493453</v>
      </c>
      <c r="F40" s="13">
        <v>123.0914883155199</v>
      </c>
      <c r="G40" s="13">
        <v>13.040086621923381</v>
      </c>
      <c r="H40" s="13">
        <v>14.6798991361281</v>
      </c>
      <c r="I40" s="13">
        <v>17.32958014695987</v>
      </c>
      <c r="J40" s="13">
        <v>2.3419097610254931</v>
      </c>
      <c r="K40" s="13">
        <v>6.5251198728258517</v>
      </c>
      <c r="L40" s="14">
        <v>0.60570256805980127</v>
      </c>
      <c r="M40" s="14">
        <v>0.1823578599102782</v>
      </c>
      <c r="N40" s="14">
        <v>0.67663355330950858</v>
      </c>
      <c r="O40" s="14">
        <v>2.039747603093796</v>
      </c>
      <c r="P40" s="14">
        <v>20.329839691747029</v>
      </c>
      <c r="Q40" s="14">
        <v>1.5617821647577781</v>
      </c>
      <c r="R40" s="14">
        <v>1.8964011723999441</v>
      </c>
      <c r="S40" s="13">
        <v>23.24120134526515</v>
      </c>
      <c r="T40" s="13">
        <v>17.77758784282819</v>
      </c>
      <c r="U40" s="13">
        <v>7.5784855275990068</v>
      </c>
      <c r="V40" s="13">
        <v>0.58052078129096552</v>
      </c>
      <c r="W40" s="13">
        <v>38.943521590748077</v>
      </c>
    </row>
    <row r="41" spans="1:23" x14ac:dyDescent="0.3">
      <c r="A41" s="12">
        <v>2016</v>
      </c>
      <c r="B41" s="13">
        <v>35.835182125217933</v>
      </c>
      <c r="C41" s="13">
        <v>4.6110361605683252</v>
      </c>
      <c r="D41" s="13">
        <v>32.809019992784528</v>
      </c>
      <c r="E41" s="13">
        <v>17.439470963882169</v>
      </c>
      <c r="F41" s="13">
        <v>122.3123135144521</v>
      </c>
      <c r="G41" s="13">
        <v>13.04630420419743</v>
      </c>
      <c r="H41" s="13">
        <v>15.58332986715665</v>
      </c>
      <c r="I41" s="13">
        <v>20.510632910281998</v>
      </c>
      <c r="J41" s="13">
        <v>2.3233345593440999</v>
      </c>
      <c r="K41" s="13">
        <v>6.6972698059456626</v>
      </c>
      <c r="L41" s="14">
        <v>0.61522952487926408</v>
      </c>
      <c r="M41" s="14">
        <v>0.18222145886378671</v>
      </c>
      <c r="N41" s="14">
        <v>0.72379781791156239</v>
      </c>
      <c r="O41" s="14">
        <v>2.1260731790311098</v>
      </c>
      <c r="P41" s="14">
        <v>21.4366637448402</v>
      </c>
      <c r="Q41" s="14">
        <v>1.677545879827306</v>
      </c>
      <c r="R41" s="14">
        <v>2.04381712170257</v>
      </c>
      <c r="S41" s="13">
        <v>23.695179118269369</v>
      </c>
      <c r="T41" s="13">
        <v>17.82993274537797</v>
      </c>
      <c r="U41" s="13">
        <v>7.5784354549884236</v>
      </c>
      <c r="V41" s="13">
        <v>0.56113711290423329</v>
      </c>
      <c r="W41" s="13">
        <v>38.945816926076532</v>
      </c>
    </row>
    <row r="42" spans="1:23" x14ac:dyDescent="0.3">
      <c r="A42" s="12">
        <v>2017</v>
      </c>
      <c r="B42" s="13">
        <v>35.4493848385276</v>
      </c>
      <c r="C42" s="13">
        <v>4.8952955974729351</v>
      </c>
      <c r="D42" s="13">
        <v>32.318295385502353</v>
      </c>
      <c r="E42" s="13">
        <v>17.071226698931621</v>
      </c>
      <c r="F42" s="13">
        <v>117.0900983366048</v>
      </c>
      <c r="G42" s="13">
        <v>12.46207463458342</v>
      </c>
      <c r="H42" s="13">
        <v>14.97201876896446</v>
      </c>
      <c r="I42" s="13">
        <v>19.794919136742749</v>
      </c>
      <c r="J42" s="13">
        <v>2.1843248709594869</v>
      </c>
      <c r="K42" s="13">
        <v>6.6962079299439443</v>
      </c>
      <c r="L42" s="14">
        <v>0.61221472938671684</v>
      </c>
      <c r="M42" s="14">
        <v>0.1926851570071752</v>
      </c>
      <c r="N42" s="14">
        <v>0.72401011132486948</v>
      </c>
      <c r="O42" s="14">
        <v>2.117340447708417</v>
      </c>
      <c r="P42" s="14">
        <v>21.830302209457091</v>
      </c>
      <c r="Q42" s="14">
        <v>1.5949629546291491</v>
      </c>
      <c r="R42" s="14">
        <v>2.0232718939337531</v>
      </c>
      <c r="S42" s="13">
        <v>23.48852209414283</v>
      </c>
      <c r="T42" s="13">
        <v>17.455361653722921</v>
      </c>
      <c r="U42" s="13">
        <v>7.1766000697985044</v>
      </c>
      <c r="V42" s="13">
        <v>0.52007737859278946</v>
      </c>
      <c r="W42" s="13">
        <v>37.846885736981122</v>
      </c>
    </row>
    <row r="43" spans="1:23" x14ac:dyDescent="0.3">
      <c r="A43" s="12">
        <v>2018</v>
      </c>
      <c r="B43" s="13">
        <v>33.978725664243377</v>
      </c>
      <c r="C43" s="13">
        <v>4.7657453540525614</v>
      </c>
      <c r="D43" s="13">
        <v>31.540366704530118</v>
      </c>
      <c r="E43" s="13">
        <v>17.19647697007218</v>
      </c>
      <c r="F43" s="13">
        <v>102.22685220500939</v>
      </c>
      <c r="G43" s="13">
        <v>10.84822590127469</v>
      </c>
      <c r="H43" s="13">
        <v>13.517127386204191</v>
      </c>
      <c r="I43" s="13">
        <v>18.696916281737209</v>
      </c>
      <c r="J43" s="13">
        <v>1.8915013078927529</v>
      </c>
      <c r="K43" s="13">
        <v>6.6202456805223937</v>
      </c>
      <c r="L43" s="14">
        <v>0.56216919522062359</v>
      </c>
      <c r="M43" s="14">
        <v>0.19416539011219311</v>
      </c>
      <c r="N43" s="14">
        <v>0.71026818390557067</v>
      </c>
      <c r="O43" s="14">
        <v>2.0540650949093142</v>
      </c>
      <c r="P43" s="14">
        <v>22.38913240083199</v>
      </c>
      <c r="Q43" s="14">
        <v>1.6229407367459709</v>
      </c>
      <c r="R43" s="14">
        <v>1.974657409249547</v>
      </c>
      <c r="S43" s="13">
        <v>21.846197877132269</v>
      </c>
      <c r="T43" s="13">
        <v>15.252139876902611</v>
      </c>
      <c r="U43" s="13">
        <v>6.0681321397024801</v>
      </c>
      <c r="V43" s="13">
        <v>0.52364994698084277</v>
      </c>
      <c r="W43" s="13">
        <v>37.120352310623048</v>
      </c>
    </row>
    <row r="44" spans="1:23" x14ac:dyDescent="0.3">
      <c r="A44" s="12">
        <v>2019</v>
      </c>
      <c r="B44" s="13">
        <v>30.74777209165007</v>
      </c>
      <c r="C44" s="13">
        <v>4.3163083060453813</v>
      </c>
      <c r="D44" s="13">
        <v>30.984211215620491</v>
      </c>
      <c r="E44" s="13">
        <v>17.025106160598678</v>
      </c>
      <c r="F44" s="13">
        <v>98.093206864574682</v>
      </c>
      <c r="G44" s="13">
        <v>10.715806184017961</v>
      </c>
      <c r="H44" s="13">
        <v>13.44729241477626</v>
      </c>
      <c r="I44" s="13">
        <v>18.83638175241823</v>
      </c>
      <c r="J44" s="13">
        <v>1.8153947728999891</v>
      </c>
      <c r="K44" s="13">
        <v>6.3243495464945294</v>
      </c>
      <c r="L44" s="14">
        <v>0.55227763775114569</v>
      </c>
      <c r="M44" s="14">
        <v>0.1923223245063729</v>
      </c>
      <c r="N44" s="14">
        <v>0.69008686195804958</v>
      </c>
      <c r="O44" s="14">
        <v>2.0113332916452591</v>
      </c>
      <c r="P44" s="14">
        <v>21.772336658605571</v>
      </c>
      <c r="Q44" s="14">
        <v>1.5257429619420451</v>
      </c>
      <c r="R44" s="14">
        <v>1.907050257136274</v>
      </c>
      <c r="S44" s="13">
        <v>21.581624075249518</v>
      </c>
      <c r="T44" s="13">
        <v>14.83667128908135</v>
      </c>
      <c r="U44" s="13">
        <v>5.9868058064641287</v>
      </c>
      <c r="V44" s="13">
        <v>0.51289943172403529</v>
      </c>
      <c r="W44" s="13">
        <v>36.114561226372757</v>
      </c>
    </row>
    <row r="45" spans="1:23" x14ac:dyDescent="0.3">
      <c r="A45" s="12">
        <v>2020</v>
      </c>
      <c r="B45" s="13">
        <v>26.53845147789642</v>
      </c>
      <c r="C45" s="13">
        <v>3.8861891613676498</v>
      </c>
      <c r="D45" s="13">
        <v>32.418221622867478</v>
      </c>
      <c r="E45" s="13">
        <v>16.994086904645599</v>
      </c>
      <c r="F45" s="13">
        <v>90.18542679690529</v>
      </c>
      <c r="G45" s="13">
        <v>10.47502480421827</v>
      </c>
      <c r="H45" s="13">
        <v>13.494185208064071</v>
      </c>
      <c r="I45" s="13">
        <v>19.749214977530301</v>
      </c>
      <c r="J45" s="13">
        <v>1.7013399302041321</v>
      </c>
      <c r="K45" s="13">
        <v>5.4268213465968076</v>
      </c>
      <c r="L45" s="14">
        <v>0.538602712787842</v>
      </c>
      <c r="M45" s="14">
        <v>0.1877921534978578</v>
      </c>
      <c r="N45" s="14">
        <v>0.66499725686904765</v>
      </c>
      <c r="O45" s="14">
        <v>1.8154960212837741</v>
      </c>
      <c r="P45" s="14">
        <v>17.841065413481719</v>
      </c>
      <c r="Q45" s="14">
        <v>1.484256701531756</v>
      </c>
      <c r="R45" s="14">
        <v>1.8468996255647121</v>
      </c>
      <c r="S45" s="13">
        <v>20.155408568466061</v>
      </c>
      <c r="T45" s="13">
        <v>14.447801357078511</v>
      </c>
      <c r="U45" s="13">
        <v>5.7534832560122986</v>
      </c>
      <c r="V45" s="13">
        <v>0.45917799672567677</v>
      </c>
      <c r="W45" s="13">
        <v>35.342835550391023</v>
      </c>
    </row>
    <row r="46" spans="1:23" x14ac:dyDescent="0.3">
      <c r="A46" s="12">
        <v>2021</v>
      </c>
      <c r="B46" s="13">
        <v>27.033863013142689</v>
      </c>
      <c r="C46" s="13">
        <v>3.7866176796386908</v>
      </c>
      <c r="D46" s="13">
        <v>31.101210198915801</v>
      </c>
      <c r="E46" s="13">
        <v>17.049715176658029</v>
      </c>
      <c r="F46" s="13">
        <v>96.779509188786989</v>
      </c>
      <c r="G46" s="13">
        <v>11.41731965273603</v>
      </c>
      <c r="H46" s="13">
        <v>15.62002958814745</v>
      </c>
      <c r="I46" s="13">
        <v>21.896772546655011</v>
      </c>
      <c r="J46" s="13">
        <v>1.826607934973808</v>
      </c>
      <c r="K46" s="13">
        <v>6.1349796308426976</v>
      </c>
      <c r="L46" s="14">
        <v>0.57699489651267022</v>
      </c>
      <c r="M46" s="14">
        <v>0.1919644044231564</v>
      </c>
      <c r="N46" s="14">
        <v>0.62873285338279494</v>
      </c>
      <c r="O46" s="14">
        <v>1.956446821275712</v>
      </c>
      <c r="P46" s="14">
        <v>20.575316771908021</v>
      </c>
      <c r="Q46" s="14">
        <v>1.43603738142424</v>
      </c>
      <c r="R46" s="14">
        <v>1.721781575477588</v>
      </c>
      <c r="S46" s="13">
        <v>22.267091102855879</v>
      </c>
      <c r="T46" s="13">
        <v>15.674745199121521</v>
      </c>
      <c r="U46" s="13">
        <v>6.3328052096158283</v>
      </c>
      <c r="V46" s="13">
        <v>0.46259151782161673</v>
      </c>
      <c r="W46" s="13">
        <v>35.089399279011253</v>
      </c>
    </row>
    <row r="47" spans="1:23" x14ac:dyDescent="0.3">
      <c r="A47" s="12">
        <v>2022</v>
      </c>
      <c r="B47" s="13">
        <v>27.087460858683102</v>
      </c>
      <c r="C47" s="13">
        <v>3.2003834783426339</v>
      </c>
      <c r="D47" s="13">
        <v>28.846748288571241</v>
      </c>
      <c r="E47" s="13">
        <v>16.369317076737762</v>
      </c>
      <c r="F47" s="13">
        <v>80.395930116926579</v>
      </c>
      <c r="G47" s="13">
        <v>9.7418374374959242</v>
      </c>
      <c r="H47" s="13">
        <v>14.06384833743116</v>
      </c>
      <c r="I47" s="13">
        <v>23.58366349435374</v>
      </c>
      <c r="J47" s="13">
        <v>1.591777360972437</v>
      </c>
      <c r="K47" s="13">
        <v>6.0398412734179772</v>
      </c>
      <c r="L47" s="14">
        <v>0.51255730875368388</v>
      </c>
      <c r="M47" s="14">
        <v>0.18340697996811811</v>
      </c>
      <c r="N47" s="14">
        <v>0.52463785460275947</v>
      </c>
      <c r="O47" s="14">
        <v>1.9340917987785819</v>
      </c>
      <c r="P47" s="14">
        <v>23.224837400718531</v>
      </c>
      <c r="Q47" s="14">
        <v>1.2868339444686021</v>
      </c>
      <c r="R47" s="14">
        <v>1.38802201073902</v>
      </c>
      <c r="S47" s="13">
        <v>21.152547798050751</v>
      </c>
      <c r="T47" s="13">
        <v>13.25090209775845</v>
      </c>
      <c r="U47" s="13">
        <v>5.1191881641220229</v>
      </c>
      <c r="V47" s="13">
        <v>0.38905565164595007</v>
      </c>
      <c r="W47" s="13">
        <v>34.823226881786582</v>
      </c>
    </row>
    <row r="48" spans="1:23" x14ac:dyDescent="0.3">
      <c r="A48" s="12">
        <v>2023</v>
      </c>
      <c r="B48" s="13">
        <v>24.827092343994831</v>
      </c>
      <c r="C48" s="13">
        <v>2.5665921182128622</v>
      </c>
      <c r="D48" s="13">
        <v>27.898097836430999</v>
      </c>
      <c r="E48" s="13">
        <v>15.78150002824996</v>
      </c>
      <c r="F48" s="13">
        <v>76.203409289087261</v>
      </c>
      <c r="G48" s="13">
        <v>9.3543928517235173</v>
      </c>
      <c r="H48" s="13">
        <v>14.037271172110239</v>
      </c>
      <c r="I48" s="13">
        <v>24.522579119663849</v>
      </c>
      <c r="J48" s="13">
        <v>1.5018695190017159</v>
      </c>
      <c r="K48" s="13">
        <v>5.7803210306689561</v>
      </c>
      <c r="L48" s="14">
        <v>0.49018724909567768</v>
      </c>
      <c r="M48" s="14">
        <v>0.1680520270969432</v>
      </c>
      <c r="N48" s="14">
        <v>0.51796334619273088</v>
      </c>
      <c r="O48" s="14">
        <v>1.8730064607295409</v>
      </c>
      <c r="P48" s="14">
        <v>22.179286079556309</v>
      </c>
      <c r="Q48" s="14">
        <v>1.3439778075178159</v>
      </c>
      <c r="R48" s="14">
        <v>1.371294173279914</v>
      </c>
      <c r="S48" s="13">
        <v>20.329686276425129</v>
      </c>
      <c r="T48" s="13">
        <v>12.26448022523453</v>
      </c>
      <c r="U48" s="13">
        <v>4.7745219091881621</v>
      </c>
      <c r="V48" s="13">
        <v>0.37397858961341801</v>
      </c>
      <c r="W48" s="13">
        <v>34.314940850594297</v>
      </c>
    </row>
    <row r="49" spans="1:23" x14ac:dyDescent="0.3">
      <c r="A49" s="12">
        <v>2024</v>
      </c>
      <c r="B49" s="13">
        <v>25.30845585278843</v>
      </c>
      <c r="C49" s="13">
        <v>2.7312759278515459</v>
      </c>
      <c r="D49" s="13">
        <v>27.27789748950002</v>
      </c>
      <c r="E49" s="13">
        <v>15.88822960191365</v>
      </c>
      <c r="F49" s="13">
        <v>71.989894391012371</v>
      </c>
      <c r="G49" s="13">
        <v>8.714391235246076</v>
      </c>
      <c r="H49" s="13">
        <v>11.74216911578303</v>
      </c>
      <c r="I49" s="13">
        <v>17.785959771453889</v>
      </c>
      <c r="J49" s="13">
        <v>1.420114789806455</v>
      </c>
      <c r="K49" s="13">
        <v>6.1617239879346499</v>
      </c>
      <c r="L49" s="14">
        <v>0.49142270154817008</v>
      </c>
      <c r="M49" s="14">
        <v>0.1635191036492144</v>
      </c>
      <c r="N49" s="14">
        <v>0.56299072283742269</v>
      </c>
      <c r="O49" s="14">
        <v>1.942614176061757</v>
      </c>
      <c r="P49" s="14">
        <v>23.357678490584</v>
      </c>
      <c r="Q49" s="14">
        <v>1.567813234923439</v>
      </c>
      <c r="R49" s="14">
        <v>1.4947604392489291</v>
      </c>
      <c r="S49" s="13">
        <v>20.397596840689008</v>
      </c>
      <c r="T49" s="13">
        <v>11.808272603578899</v>
      </c>
      <c r="U49" s="13">
        <v>4.4647887532865553</v>
      </c>
      <c r="V49" s="13">
        <v>0.38543098233569989</v>
      </c>
      <c r="W49" s="13">
        <v>34.419556082715452</v>
      </c>
    </row>
    <row r="50" spans="1:23" x14ac:dyDescent="0.3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6"/>
      <c r="M50" s="16"/>
      <c r="N50" s="16"/>
      <c r="O50" s="16"/>
      <c r="P50" s="16"/>
      <c r="Q50" s="16"/>
      <c r="R50" s="16"/>
      <c r="S50" s="15"/>
      <c r="T50" s="15"/>
      <c r="U50" s="15"/>
      <c r="V50" s="15"/>
      <c r="W50" s="15"/>
    </row>
    <row r="51" spans="1:23" s="3" customFormat="1" ht="18" customHeight="1" x14ac:dyDescent="0.3">
      <c r="A51" s="3" t="s">
        <v>35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23" s="3" customFormat="1" ht="18" customHeight="1" x14ac:dyDescent="0.3">
      <c r="A52" s="3" t="s">
        <v>36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23" s="3" customFormat="1" ht="18" customHeight="1" x14ac:dyDescent="0.3">
      <c r="A53" s="3" t="s">
        <v>37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23" s="3" customFormat="1" ht="16.5" customHeight="1" x14ac:dyDescent="0.3">
      <c r="A54" s="3" t="s">
        <v>38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U54" s="2"/>
      <c r="V54" s="2"/>
      <c r="W54" s="2"/>
    </row>
    <row r="55" spans="1:23" s="3" customFormat="1" ht="18" customHeight="1" x14ac:dyDescent="0.3">
      <c r="A55" s="3" t="s">
        <v>79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23" s="3" customFormat="1" ht="18" customHeight="1" x14ac:dyDescent="0.3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23" s="3" customFormat="1" x14ac:dyDescent="0.3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U57" s="2"/>
      <c r="V57" s="2"/>
      <c r="W57" s="2"/>
    </row>
    <row r="59" spans="1:23" x14ac:dyDescent="0.3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</row>
    <row r="61" spans="1:23" x14ac:dyDescent="0.3">
      <c r="B61" s="15"/>
      <c r="C61" s="15"/>
      <c r="D61" s="15"/>
      <c r="E61" s="15"/>
      <c r="F61" s="1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15"/>
  <sheetViews>
    <sheetView workbookViewId="0">
      <selection activeCell="A15" sqref="A15"/>
    </sheetView>
  </sheetViews>
  <sheetFormatPr defaultRowHeight="14.4" x14ac:dyDescent="0.3"/>
  <cols>
    <col min="1" max="1" width="58.6640625" customWidth="1"/>
  </cols>
  <sheetData>
    <row r="1" spans="1:46" s="25" customFormat="1" x14ac:dyDescent="0.3">
      <c r="B1" s="25">
        <v>1980</v>
      </c>
      <c r="C1" s="25">
        <v>1981</v>
      </c>
      <c r="D1" s="25">
        <v>1982</v>
      </c>
      <c r="E1" s="25">
        <v>1983</v>
      </c>
      <c r="F1" s="25">
        <v>1984</v>
      </c>
      <c r="G1" s="25">
        <v>1985</v>
      </c>
      <c r="H1" s="25">
        <v>1986</v>
      </c>
      <c r="I1" s="25">
        <v>1987</v>
      </c>
      <c r="J1" s="25">
        <v>1988</v>
      </c>
      <c r="K1" s="25">
        <v>1989</v>
      </c>
      <c r="L1" s="25">
        <v>1990</v>
      </c>
      <c r="M1" s="25">
        <v>1991</v>
      </c>
      <c r="N1" s="25">
        <v>1992</v>
      </c>
      <c r="O1" s="25">
        <v>1993</v>
      </c>
      <c r="P1" s="25">
        <v>1994</v>
      </c>
      <c r="Q1" s="25">
        <v>1995</v>
      </c>
      <c r="R1" s="25">
        <v>1996</v>
      </c>
      <c r="S1" s="25">
        <v>1997</v>
      </c>
      <c r="T1" s="25">
        <v>1998</v>
      </c>
      <c r="U1" s="25">
        <v>1999</v>
      </c>
      <c r="V1" s="25">
        <v>2000</v>
      </c>
      <c r="W1" s="25">
        <v>2001</v>
      </c>
      <c r="X1" s="25">
        <v>2002</v>
      </c>
      <c r="Y1" s="25">
        <v>2003</v>
      </c>
      <c r="Z1" s="25">
        <v>2004</v>
      </c>
      <c r="AA1" s="25">
        <v>2005</v>
      </c>
      <c r="AB1" s="25">
        <v>2006</v>
      </c>
      <c r="AC1" s="25">
        <v>2007</v>
      </c>
      <c r="AD1" s="25">
        <v>2008</v>
      </c>
      <c r="AE1" s="25">
        <v>2009</v>
      </c>
      <c r="AF1" s="25">
        <v>2010</v>
      </c>
      <c r="AG1" s="25">
        <v>2011</v>
      </c>
      <c r="AH1" s="25">
        <v>2012</v>
      </c>
      <c r="AI1" s="25">
        <v>2013</v>
      </c>
      <c r="AJ1" s="25">
        <v>2014</v>
      </c>
      <c r="AK1" s="25">
        <v>2015</v>
      </c>
      <c r="AL1" s="25">
        <v>2016</v>
      </c>
      <c r="AM1" s="25">
        <v>2017</v>
      </c>
      <c r="AN1" s="25">
        <v>2018</v>
      </c>
      <c r="AO1" s="25">
        <v>2019</v>
      </c>
      <c r="AP1" s="25">
        <v>2020</v>
      </c>
      <c r="AQ1" s="25">
        <v>2021</v>
      </c>
      <c r="AR1" s="25">
        <v>2022</v>
      </c>
      <c r="AS1" s="25">
        <v>2023</v>
      </c>
      <c r="AT1" s="25">
        <v>2024</v>
      </c>
    </row>
    <row r="2" spans="1:46" s="25" customFormat="1" x14ac:dyDescent="0.3">
      <c r="A2" s="36" t="s">
        <v>75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  <c r="T2" s="25" t="s">
        <v>0</v>
      </c>
      <c r="U2" s="25" t="s">
        <v>0</v>
      </c>
      <c r="V2" s="25" t="s">
        <v>0</v>
      </c>
      <c r="W2" s="25" t="s">
        <v>0</v>
      </c>
      <c r="X2" s="25" t="s">
        <v>0</v>
      </c>
      <c r="Y2" s="25" t="s">
        <v>0</v>
      </c>
      <c r="Z2" s="25" t="s">
        <v>0</v>
      </c>
      <c r="AA2" s="25" t="s">
        <v>0</v>
      </c>
      <c r="AB2" s="25" t="s">
        <v>0</v>
      </c>
      <c r="AC2" s="25" t="s">
        <v>0</v>
      </c>
      <c r="AD2" s="25" t="s">
        <v>0</v>
      </c>
      <c r="AE2" s="25" t="s">
        <v>0</v>
      </c>
      <c r="AF2" s="25" t="s">
        <v>0</v>
      </c>
      <c r="AG2" s="25" t="s">
        <v>0</v>
      </c>
      <c r="AH2" s="25" t="s">
        <v>0</v>
      </c>
      <c r="AI2" s="25" t="s">
        <v>0</v>
      </c>
      <c r="AJ2" s="25" t="s">
        <v>0</v>
      </c>
      <c r="AK2" s="25" t="s">
        <v>0</v>
      </c>
      <c r="AL2" s="25" t="s">
        <v>0</v>
      </c>
      <c r="AM2" s="25" t="s">
        <v>0</v>
      </c>
      <c r="AN2" s="25" t="s">
        <v>0</v>
      </c>
      <c r="AO2" s="25" t="s">
        <v>0</v>
      </c>
      <c r="AP2" s="25" t="s">
        <v>0</v>
      </c>
      <c r="AQ2" s="25" t="s">
        <v>0</v>
      </c>
      <c r="AR2" s="25" t="s">
        <v>0</v>
      </c>
      <c r="AS2" s="25" t="s">
        <v>0</v>
      </c>
      <c r="AT2" s="25" t="s">
        <v>0</v>
      </c>
    </row>
    <row r="3" spans="1:46" x14ac:dyDescent="0.3">
      <c r="A3" s="34" t="s">
        <v>73</v>
      </c>
      <c r="B3" s="23">
        <v>148.93916557517409</v>
      </c>
      <c r="C3" s="23">
        <v>172.08427931172051</v>
      </c>
      <c r="D3" s="23">
        <v>183.178534422946</v>
      </c>
      <c r="E3" s="23">
        <v>197.9203076619867</v>
      </c>
      <c r="F3" s="23">
        <v>178.12124320038791</v>
      </c>
      <c r="G3" s="23">
        <v>172.14650170368611</v>
      </c>
      <c r="H3" s="23">
        <v>166.98905219088999</v>
      </c>
      <c r="I3" s="23">
        <v>154.82189195947001</v>
      </c>
      <c r="J3" s="23">
        <v>156.54482513777879</v>
      </c>
      <c r="K3" s="23">
        <v>161.59086275709149</v>
      </c>
      <c r="L3" s="23">
        <v>149.3608970068141</v>
      </c>
      <c r="M3" s="23">
        <v>133.17294082669119</v>
      </c>
      <c r="N3" s="23">
        <v>146.31394428058061</v>
      </c>
      <c r="O3" s="23">
        <v>142.70702769468139</v>
      </c>
      <c r="P3" s="23">
        <v>137.96015546467541</v>
      </c>
      <c r="Q3" s="23">
        <v>97.800023090397417</v>
      </c>
      <c r="R3" s="23">
        <v>95.422398526807143</v>
      </c>
      <c r="S3" s="23">
        <v>101.9999681337403</v>
      </c>
      <c r="T3" s="23">
        <v>96.434832131284708</v>
      </c>
      <c r="U3" s="23">
        <v>82.775621388474335</v>
      </c>
      <c r="V3" s="23">
        <v>80.852446544348624</v>
      </c>
      <c r="W3" s="23">
        <v>50.887748208292123</v>
      </c>
      <c r="X3" s="23">
        <v>52.438530423013212</v>
      </c>
      <c r="Y3" s="23">
        <v>50.043110292742021</v>
      </c>
      <c r="Z3" s="23">
        <v>40.977870718064374</v>
      </c>
      <c r="AA3" s="23">
        <v>31.901812407805838</v>
      </c>
      <c r="AB3" s="23">
        <v>9.502494089488053</v>
      </c>
      <c r="AC3" s="23">
        <v>8.5743518476014646</v>
      </c>
      <c r="AD3" s="23">
        <v>7.2638843954189856</v>
      </c>
      <c r="AE3" s="23">
        <v>6.4835647414558304</v>
      </c>
      <c r="AF3" s="23">
        <v>6.1654399236392603</v>
      </c>
      <c r="AG3" s="23">
        <v>6.6890119834686157</v>
      </c>
      <c r="AH3" s="23">
        <v>6.4822662191178679</v>
      </c>
      <c r="AI3" s="23">
        <v>5.4914936409868709</v>
      </c>
      <c r="AJ3" s="23">
        <v>3.5660480197317228</v>
      </c>
      <c r="AK3" s="23">
        <v>1.763690534492498</v>
      </c>
      <c r="AL3" s="23">
        <v>1.3823835018007391</v>
      </c>
      <c r="AM3" s="23">
        <v>1.8582050018605201</v>
      </c>
      <c r="AN3" s="23">
        <v>1.8796844150315279</v>
      </c>
      <c r="AO3" s="23">
        <v>1.4033006456576691</v>
      </c>
      <c r="AP3" s="23">
        <v>1.3479894374141961</v>
      </c>
      <c r="AQ3" s="23">
        <v>1.314991323501874</v>
      </c>
      <c r="AR3" s="23">
        <v>0.91814593391733912</v>
      </c>
      <c r="AS3" s="23">
        <v>0.65602288000883691</v>
      </c>
      <c r="AT3" s="23">
        <v>0.69581200370632967</v>
      </c>
    </row>
    <row r="4" spans="1:46" x14ac:dyDescent="0.3">
      <c r="A4" t="s">
        <v>74</v>
      </c>
      <c r="B4" s="23">
        <v>54.137231260059757</v>
      </c>
      <c r="C4" s="23">
        <v>52.653745902599532</v>
      </c>
      <c r="D4" s="23">
        <v>46.96790158277183</v>
      </c>
      <c r="E4" s="23">
        <v>42.32581187275099</v>
      </c>
      <c r="F4" s="23">
        <v>40.826568517100682</v>
      </c>
      <c r="G4" s="23">
        <v>38.674224663661477</v>
      </c>
      <c r="H4" s="23">
        <v>45.343526438226718</v>
      </c>
      <c r="I4" s="23">
        <v>39.849378166382209</v>
      </c>
      <c r="J4" s="23">
        <v>34.028057537361647</v>
      </c>
      <c r="K4" s="23">
        <v>30.637286662609359</v>
      </c>
      <c r="L4" s="23">
        <v>26.332595156778059</v>
      </c>
      <c r="M4" s="23">
        <v>23.812632599865431</v>
      </c>
      <c r="N4" s="23">
        <v>21.218272757477671</v>
      </c>
      <c r="O4" s="23">
        <v>20.234281175334601</v>
      </c>
      <c r="P4" s="23">
        <v>21.105239445329101</v>
      </c>
      <c r="Q4" s="23">
        <v>12.89092177426485</v>
      </c>
      <c r="R4" s="23">
        <v>8.939508063204844</v>
      </c>
      <c r="S4" s="23">
        <v>7.5197953733688454</v>
      </c>
      <c r="T4" s="23">
        <v>4.705388857689444</v>
      </c>
      <c r="U4" s="23">
        <v>4.3879062750921838</v>
      </c>
      <c r="V4" s="23">
        <v>3.7764410948959721</v>
      </c>
      <c r="W4" s="23">
        <v>3.3928042842692649</v>
      </c>
      <c r="X4" s="23">
        <v>3.1650379542504008</v>
      </c>
      <c r="Y4" s="23">
        <v>2.4760264440781659</v>
      </c>
      <c r="Z4" s="23">
        <v>2.6062770935179769</v>
      </c>
      <c r="AA4" s="23">
        <v>2.5870471084638051</v>
      </c>
      <c r="AB4" s="23">
        <v>2.5821925500609328</v>
      </c>
      <c r="AC4" s="23">
        <v>1.7603218412556969</v>
      </c>
      <c r="AD4" s="23">
        <v>1.6480891729842779</v>
      </c>
      <c r="AE4" s="23">
        <v>1.617525676269038</v>
      </c>
      <c r="AF4" s="23">
        <v>1.9048356434217351</v>
      </c>
      <c r="AG4" s="23">
        <v>2.3281039426314871</v>
      </c>
      <c r="AH4" s="23">
        <v>2.1331950674152571</v>
      </c>
      <c r="AI4" s="23">
        <v>2.3263087382493639</v>
      </c>
      <c r="AJ4" s="23">
        <v>2.317420382334487</v>
      </c>
      <c r="AK4" s="23">
        <v>1.845438154840003</v>
      </c>
      <c r="AL4" s="23">
        <v>1.2222699762225551</v>
      </c>
      <c r="AM4" s="23">
        <v>1.0119710195859091</v>
      </c>
      <c r="AN4" s="23">
        <v>1.0505169499683149</v>
      </c>
      <c r="AO4" s="23">
        <v>1.061698620406442</v>
      </c>
      <c r="AP4" s="23">
        <v>1.0161976804826021</v>
      </c>
      <c r="AQ4" s="23">
        <v>0.91961560205286719</v>
      </c>
      <c r="AR4" s="23">
        <v>0.94608609655750198</v>
      </c>
      <c r="AS4" s="23">
        <v>0.81969578600153636</v>
      </c>
      <c r="AT4" s="23">
        <v>0.79090745113734884</v>
      </c>
    </row>
    <row r="5" spans="1:46" x14ac:dyDescent="0.3">
      <c r="A5" t="s">
        <v>1</v>
      </c>
      <c r="B5" s="23">
        <v>3.44611034715405</v>
      </c>
      <c r="C5" s="23">
        <v>3.0397122555816969</v>
      </c>
      <c r="D5" s="23">
        <v>2.791669383483506</v>
      </c>
      <c r="E5" s="23">
        <v>2.8096325718512571</v>
      </c>
      <c r="F5" s="23">
        <v>3.0641893182109792</v>
      </c>
      <c r="G5" s="23">
        <v>3.5753306069509261</v>
      </c>
      <c r="H5" s="23">
        <v>4.8589151205629442</v>
      </c>
      <c r="I5" s="23">
        <v>5.5442048959224008</v>
      </c>
      <c r="J5" s="23">
        <v>5.9418029161794532</v>
      </c>
      <c r="K5" s="23">
        <v>5.8157243333030131</v>
      </c>
      <c r="L5" s="23">
        <v>6.6230016769607936</v>
      </c>
      <c r="M5" s="23">
        <v>6.3654248701101599</v>
      </c>
      <c r="N5" s="23">
        <v>5.8321092939352583</v>
      </c>
      <c r="O5" s="23">
        <v>7.3299616615206942</v>
      </c>
      <c r="P5" s="23">
        <v>8.3016437626860959</v>
      </c>
      <c r="Q5" s="23">
        <v>2.8623564742000491</v>
      </c>
      <c r="R5" s="23">
        <v>2.8198342131174639</v>
      </c>
      <c r="S5" s="23">
        <v>3.1137424399846458</v>
      </c>
      <c r="T5" s="23">
        <v>2.4671447339226549</v>
      </c>
      <c r="U5" s="23">
        <v>2.2756036252814549</v>
      </c>
      <c r="V5" s="23">
        <v>2.1235109484310528</v>
      </c>
      <c r="W5" s="23">
        <v>2.3448776126032751</v>
      </c>
      <c r="X5" s="23">
        <v>0.54656259919868233</v>
      </c>
      <c r="Y5" s="23">
        <v>0.56564002951369352</v>
      </c>
      <c r="Z5" s="23">
        <v>0.63780986397850947</v>
      </c>
      <c r="AA5" s="23">
        <v>0.13738505155543071</v>
      </c>
      <c r="AB5" s="23">
        <v>0.14478258554688539</v>
      </c>
      <c r="AC5" s="23">
        <v>0.16366352737253459</v>
      </c>
      <c r="AD5" s="23">
        <v>0.19267698062027361</v>
      </c>
      <c r="AE5" s="23">
        <v>3.2275526885959492E-2</v>
      </c>
      <c r="AF5" s="23">
        <v>3.3098479788901049E-2</v>
      </c>
      <c r="AG5" s="23">
        <v>3.5296560581876718E-2</v>
      </c>
      <c r="AH5" s="23">
        <v>3.5337541852199582E-2</v>
      </c>
      <c r="AI5" s="23">
        <v>3.3359358458748663E-2</v>
      </c>
      <c r="AJ5" s="23">
        <v>3.336025446004777E-2</v>
      </c>
      <c r="AK5" s="23">
        <v>3.315987617971175E-2</v>
      </c>
      <c r="AL5" s="23">
        <v>3.552043666382021E-2</v>
      </c>
      <c r="AM5" s="23">
        <v>3.6322923487138149E-2</v>
      </c>
      <c r="AN5" s="23">
        <v>3.6176129353650908E-2</v>
      </c>
      <c r="AO5" s="23">
        <v>3.4837609182555802E-2</v>
      </c>
      <c r="AP5" s="23">
        <v>2.8366854889777051E-2</v>
      </c>
      <c r="AQ5" s="23">
        <v>3.2167618809151713E-2</v>
      </c>
      <c r="AR5" s="23">
        <v>3.6008699689815259E-2</v>
      </c>
      <c r="AS5" s="23">
        <v>3.3321379869385631E-2</v>
      </c>
      <c r="AT5" s="23">
        <v>3.5298210820013588E-2</v>
      </c>
    </row>
    <row r="6" spans="1:46" x14ac:dyDescent="0.3">
      <c r="A6" t="s">
        <v>2</v>
      </c>
      <c r="B6" s="23">
        <v>1.467404662297995</v>
      </c>
      <c r="C6" s="23">
        <v>1.410153025655525</v>
      </c>
      <c r="D6" s="23">
        <v>1.4439424615843299</v>
      </c>
      <c r="E6" s="23">
        <v>1.456863185512794</v>
      </c>
      <c r="F6" s="23">
        <v>1.4556060190840121</v>
      </c>
      <c r="G6" s="23">
        <v>1.4037877671459811</v>
      </c>
      <c r="H6" s="23">
        <v>1.9372368578564181</v>
      </c>
      <c r="I6" s="23">
        <v>1.8528456667954469</v>
      </c>
      <c r="J6" s="23">
        <v>1.767085896529377</v>
      </c>
      <c r="K6" s="23">
        <v>1.68202743275419</v>
      </c>
      <c r="L6" s="23">
        <v>1.578197704066741</v>
      </c>
      <c r="M6" s="23">
        <v>1.5431975639623301</v>
      </c>
      <c r="N6" s="23">
        <v>1.302469350417524</v>
      </c>
      <c r="O6" s="23">
        <v>1.137921416640947</v>
      </c>
      <c r="P6" s="23">
        <v>1.296573386815953</v>
      </c>
      <c r="Q6" s="23">
        <v>0.33399195390187331</v>
      </c>
      <c r="R6" s="23">
        <v>0.26045685535488089</v>
      </c>
      <c r="S6" s="23">
        <v>0.26477674665521223</v>
      </c>
      <c r="T6" s="23">
        <v>0.27354934770987088</v>
      </c>
      <c r="U6" s="23">
        <v>0.25764620149688028</v>
      </c>
      <c r="V6" s="23">
        <v>0.27368016686901597</v>
      </c>
      <c r="W6" s="23">
        <v>0.25784586274888099</v>
      </c>
      <c r="X6" s="23">
        <v>5.3242593069244191E-2</v>
      </c>
      <c r="Y6" s="23">
        <v>5.2366829945937797E-2</v>
      </c>
      <c r="Z6" s="23">
        <v>5.3320410606494867E-2</v>
      </c>
      <c r="AA6" s="23">
        <v>1.5583846203968471E-2</v>
      </c>
      <c r="AB6" s="23">
        <v>1.8632863375545729E-2</v>
      </c>
      <c r="AC6" s="23">
        <v>1.871284164414997E-2</v>
      </c>
      <c r="AD6" s="23">
        <v>2.0441263281077929E-2</v>
      </c>
      <c r="AE6" s="23">
        <v>1.4598686347480719E-2</v>
      </c>
      <c r="AF6" s="23">
        <v>1.1960883647686771E-2</v>
      </c>
      <c r="AG6" s="23">
        <v>1.239060115270172E-2</v>
      </c>
      <c r="AH6" s="23">
        <v>9.6836750339492628E-3</v>
      </c>
      <c r="AI6" s="23">
        <v>1.043325487005814E-2</v>
      </c>
      <c r="AJ6" s="23">
        <v>1.314135977186512E-2</v>
      </c>
      <c r="AK6" s="23">
        <v>1.437114403184437E-2</v>
      </c>
      <c r="AL6" s="23">
        <v>1.414036959958619E-2</v>
      </c>
      <c r="AM6" s="23">
        <v>1.6961024480423869E-2</v>
      </c>
      <c r="AN6" s="23">
        <v>1.6202195757277979E-2</v>
      </c>
      <c r="AO6" s="23">
        <v>1.233320147915376E-2</v>
      </c>
      <c r="AP6" s="23">
        <v>3.9464100895675557E-3</v>
      </c>
      <c r="AQ6" s="23">
        <v>4.8731354861428541E-3</v>
      </c>
      <c r="AR6" s="23">
        <v>6.1526136798122147E-3</v>
      </c>
      <c r="AS6" s="23">
        <v>6.5990297049404239E-3</v>
      </c>
      <c r="AT6" s="23">
        <v>6.7385052975859989E-3</v>
      </c>
    </row>
    <row r="7" spans="1:46" x14ac:dyDescent="0.3">
      <c r="A7" t="s">
        <v>3</v>
      </c>
      <c r="B7" s="23">
        <v>32.947158440198272</v>
      </c>
      <c r="C7" s="23">
        <v>32.113759758909893</v>
      </c>
      <c r="D7" s="23">
        <v>27.030302681287669</v>
      </c>
      <c r="E7" s="23">
        <v>32.648098979652318</v>
      </c>
      <c r="F7" s="23">
        <v>30.257232035891739</v>
      </c>
      <c r="G7" s="23">
        <v>30.91792863487407</v>
      </c>
      <c r="H7" s="23">
        <v>33.432784301902387</v>
      </c>
      <c r="I7" s="23">
        <v>28.23795479940993</v>
      </c>
      <c r="J7" s="23">
        <v>18.44293588359395</v>
      </c>
      <c r="K7" s="23">
        <v>17.60994526214235</v>
      </c>
      <c r="L7" s="23">
        <v>17.341097865985951</v>
      </c>
      <c r="M7" s="23">
        <v>21.347773877791099</v>
      </c>
      <c r="N7" s="23">
        <v>17.50702945538599</v>
      </c>
      <c r="O7" s="23">
        <v>18.60886579695191</v>
      </c>
      <c r="P7" s="23">
        <v>15.08259605034209</v>
      </c>
      <c r="Q7" s="23">
        <v>9.3477352824720743</v>
      </c>
      <c r="R7" s="23">
        <v>7.1909794033750014</v>
      </c>
      <c r="S7" s="23">
        <v>5.7048901883764103</v>
      </c>
      <c r="T7" s="23">
        <v>4.9546255794003269</v>
      </c>
      <c r="U7" s="23">
        <v>5.2095215097863772</v>
      </c>
      <c r="V7" s="23">
        <v>3.7458973125965391</v>
      </c>
      <c r="W7" s="23">
        <v>4.2033641845257934</v>
      </c>
      <c r="X7" s="23">
        <v>4.0176080068919884</v>
      </c>
      <c r="Y7" s="23">
        <v>3.7199170809625208</v>
      </c>
      <c r="Z7" s="23">
        <v>2.9344407892517101</v>
      </c>
      <c r="AA7" s="23">
        <v>2.498616565299522</v>
      </c>
      <c r="AB7" s="23">
        <v>2.2873004185565922</v>
      </c>
      <c r="AC7" s="23">
        <v>1.7186764072311871</v>
      </c>
      <c r="AD7" s="23">
        <v>1.1913493368590351</v>
      </c>
      <c r="AE7" s="23">
        <v>1.1361018350590559</v>
      </c>
      <c r="AF7" s="23">
        <v>1.128689239351921</v>
      </c>
      <c r="AG7" s="23">
        <v>0.96178358161134248</v>
      </c>
      <c r="AH7" s="23">
        <v>0.82311468514168518</v>
      </c>
      <c r="AI7" s="23">
        <v>0.76958901347887176</v>
      </c>
      <c r="AJ7" s="23">
        <v>0.59460469557161755</v>
      </c>
      <c r="AK7" s="23">
        <v>0.62473658981256297</v>
      </c>
      <c r="AL7" s="23">
        <v>0.63470680854462413</v>
      </c>
      <c r="AM7" s="23">
        <v>0.56081558775836693</v>
      </c>
      <c r="AN7" s="23">
        <v>0.52358061045227655</v>
      </c>
      <c r="AO7" s="23">
        <v>0.50333248395030594</v>
      </c>
      <c r="AP7" s="23">
        <v>0.53257574915458705</v>
      </c>
      <c r="AQ7" s="23">
        <v>0.47809785278862621</v>
      </c>
      <c r="AR7" s="23">
        <v>0.44432503773063681</v>
      </c>
      <c r="AS7" s="23">
        <v>0.4861866334157795</v>
      </c>
      <c r="AT7" s="23">
        <v>0.51552085058349251</v>
      </c>
    </row>
    <row r="8" spans="1:46" x14ac:dyDescent="0.3">
      <c r="A8" t="s">
        <v>4</v>
      </c>
      <c r="B8" s="23">
        <v>0.130322391584</v>
      </c>
      <c r="C8" s="23">
        <v>0.130322391584</v>
      </c>
      <c r="D8" s="23">
        <v>0.130322391584</v>
      </c>
      <c r="E8" s="23">
        <v>0.130322391584</v>
      </c>
      <c r="F8" s="23">
        <v>0.130322391584</v>
      </c>
      <c r="G8" s="23">
        <v>0.130322391584</v>
      </c>
      <c r="H8" s="23">
        <v>0.130322391584</v>
      </c>
      <c r="I8" s="23">
        <v>0.1231147335119999</v>
      </c>
      <c r="J8" s="23">
        <v>0.1315238004</v>
      </c>
      <c r="K8" s="23">
        <v>0.1308336192</v>
      </c>
      <c r="L8" s="23">
        <v>0.130324082624</v>
      </c>
      <c r="M8" s="23">
        <v>0.1338739259519999</v>
      </c>
      <c r="N8" s="23">
        <v>0.1228685091839999</v>
      </c>
      <c r="O8" s="23">
        <v>0.118515241104</v>
      </c>
      <c r="P8" s="23">
        <v>8.0376255712000036E-2</v>
      </c>
      <c r="Q8" s="23">
        <v>0.12661078956800001</v>
      </c>
      <c r="R8" s="23">
        <v>0.111478560744</v>
      </c>
      <c r="S8" s="23">
        <v>0.130737665488</v>
      </c>
      <c r="T8" s="23">
        <v>5.9261677103999967E-2</v>
      </c>
      <c r="U8" s="23">
        <v>6.2570162592000031E-2</v>
      </c>
      <c r="V8" s="23">
        <v>3.5616176575999907E-2</v>
      </c>
      <c r="W8" s="23">
        <v>1.192904799999999E-5</v>
      </c>
      <c r="X8" s="23">
        <v>6.5904799999999991E-7</v>
      </c>
      <c r="Y8" s="23">
        <v>5.4662400000000001E-7</v>
      </c>
      <c r="Z8" s="23">
        <v>5.520319999999999E-7</v>
      </c>
      <c r="AA8" s="23">
        <v>4.3939999999999992E-7</v>
      </c>
      <c r="AB8" s="23">
        <v>4.3950399999999988E-7</v>
      </c>
      <c r="AC8" s="23">
        <v>3.2957600000000001E-7</v>
      </c>
      <c r="AD8" s="23">
        <v>2.7139236800000001E-7</v>
      </c>
      <c r="AE8" s="23">
        <v>2.6780031200000002E-7</v>
      </c>
      <c r="AF8" s="23">
        <v>6.9403879999999997E-7</v>
      </c>
      <c r="AG8" s="23">
        <v>2.4161498399999998E-7</v>
      </c>
      <c r="AH8" s="23">
        <v>2.0800000000000001E-7</v>
      </c>
      <c r="AI8" s="23">
        <v>3.1174613599999998E-7</v>
      </c>
      <c r="AJ8" s="23">
        <v>2.8040199199999992E-7</v>
      </c>
      <c r="AK8" s="23">
        <v>3.1199999999999999E-7</v>
      </c>
      <c r="AL8" s="23">
        <v>5.0044799999999996E-7</v>
      </c>
      <c r="AM8" s="23">
        <v>8.728719999999999E-7</v>
      </c>
      <c r="AN8" s="23">
        <v>1.6668080000000001E-6</v>
      </c>
      <c r="AO8" s="23">
        <v>7.1936800000000001E-7</v>
      </c>
      <c r="AP8" s="23">
        <v>5.5639958399999995E-7</v>
      </c>
      <c r="AQ8" s="23">
        <v>5.2686399999999995E-7</v>
      </c>
      <c r="AR8" s="23">
        <v>4.4865599999999999E-7</v>
      </c>
      <c r="AS8" s="23">
        <v>4.6446400000000002E-7</v>
      </c>
      <c r="AT8" s="23">
        <v>3.95304E-7</v>
      </c>
    </row>
    <row r="9" spans="1:46" x14ac:dyDescent="0.3">
      <c r="A9" t="s">
        <v>5</v>
      </c>
      <c r="B9" s="23">
        <v>1.2420841579999999</v>
      </c>
      <c r="C9" s="23">
        <v>1.2420841579999999</v>
      </c>
      <c r="D9" s="23">
        <v>1.2414629004249711</v>
      </c>
      <c r="E9" s="23">
        <v>1.2414629004249711</v>
      </c>
      <c r="F9" s="23">
        <v>1.2414629004249711</v>
      </c>
      <c r="G9" s="23">
        <v>1.2414629004249711</v>
      </c>
      <c r="H9" s="23">
        <v>1.2381863004249709</v>
      </c>
      <c r="I9" s="23">
        <v>1.2374884998187281</v>
      </c>
      <c r="J9" s="23">
        <v>1.3070432992124861</v>
      </c>
      <c r="K9" s="23">
        <v>1.3303542686062431</v>
      </c>
      <c r="L9" s="23">
        <v>1.3978879883852391</v>
      </c>
      <c r="M9" s="23">
        <v>1.1446465739683589</v>
      </c>
      <c r="N9" s="23">
        <v>1.114482205548218</v>
      </c>
      <c r="O9" s="23">
        <v>1.0344615243625339</v>
      </c>
      <c r="P9" s="23">
        <v>1.096946615074154</v>
      </c>
      <c r="Q9" s="23">
        <v>1.1540214788077949</v>
      </c>
      <c r="R9" s="23">
        <v>1.099969771824036</v>
      </c>
      <c r="S9" s="23">
        <v>1.162488918870008</v>
      </c>
      <c r="T9" s="23">
        <v>1.198599755214272</v>
      </c>
      <c r="U9" s="23">
        <v>1.2282991760864119</v>
      </c>
      <c r="V9" s="23">
        <v>2.2773485944998559</v>
      </c>
      <c r="W9" s="23">
        <v>2.232436767923657</v>
      </c>
      <c r="X9" s="23">
        <v>2.5681619106600002</v>
      </c>
      <c r="Y9" s="23">
        <v>2.9988643213700001</v>
      </c>
      <c r="Z9" s="23">
        <v>3.2882080075499989</v>
      </c>
      <c r="AA9" s="23">
        <v>2.5518510673399999</v>
      </c>
      <c r="AB9" s="23">
        <v>2.0951170273000002</v>
      </c>
      <c r="AC9" s="23">
        <v>1.8637754708000001</v>
      </c>
      <c r="AD9" s="23">
        <v>1.4288425362699999</v>
      </c>
      <c r="AE9" s="23">
        <v>0.93182029595000004</v>
      </c>
      <c r="AF9" s="23">
        <v>1.081742979810095</v>
      </c>
      <c r="AG9" s="23">
        <v>1.2906028086500001</v>
      </c>
      <c r="AH9" s="23">
        <v>1.0709745077999999</v>
      </c>
      <c r="AI9" s="23">
        <v>1.12469371937</v>
      </c>
      <c r="AJ9" s="23">
        <v>1.0940133252699999</v>
      </c>
      <c r="AK9" s="23">
        <v>1.1473918257384741</v>
      </c>
      <c r="AL9" s="23">
        <v>1.3196546551999999</v>
      </c>
      <c r="AM9" s="23">
        <v>1.408494822846579</v>
      </c>
      <c r="AN9" s="23">
        <v>1.257165829473512</v>
      </c>
      <c r="AO9" s="23">
        <v>1.298368949901253</v>
      </c>
      <c r="AP9" s="23">
        <v>0.95437836944633625</v>
      </c>
      <c r="AQ9" s="23">
        <v>1.034146817064028</v>
      </c>
      <c r="AR9" s="23">
        <v>0.84706925480552797</v>
      </c>
      <c r="AS9" s="23">
        <v>0.5622061409983834</v>
      </c>
      <c r="AT9" s="23">
        <v>0.68445927961577568</v>
      </c>
    </row>
    <row r="10" spans="1:46" x14ac:dyDescent="0.3">
      <c r="A10" t="s">
        <v>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>
        <v>6.7110499999999997E-4</v>
      </c>
      <c r="M11" s="23">
        <v>6.8240499999999997E-4</v>
      </c>
      <c r="N11" s="23">
        <v>6.9370499999999997E-4</v>
      </c>
      <c r="O11" s="23">
        <v>7.09751E-4</v>
      </c>
      <c r="P11" s="23">
        <v>7.4201099999999999E-4</v>
      </c>
      <c r="Q11" s="23">
        <v>7.58283E-4</v>
      </c>
      <c r="R11" s="23">
        <v>7.9673999999999999E-4</v>
      </c>
      <c r="S11" s="23">
        <v>9.3014599999999997E-4</v>
      </c>
      <c r="T11" s="23">
        <v>1.023426E-3</v>
      </c>
      <c r="U11" s="23">
        <v>1.112432E-3</v>
      </c>
      <c r="V11" s="23">
        <v>1.1757829999999999E-3</v>
      </c>
      <c r="W11" s="23">
        <v>1.2661510000000001E-3</v>
      </c>
      <c r="X11" s="23">
        <v>1.4133469999999999E-3</v>
      </c>
      <c r="Y11" s="23">
        <v>1.5945379999999999E-3</v>
      </c>
      <c r="Z11" s="23">
        <v>1.4782731430000001E-3</v>
      </c>
      <c r="AA11" s="23">
        <v>1.5576412899999999E-3</v>
      </c>
      <c r="AB11" s="23">
        <v>1.550700835E-3</v>
      </c>
      <c r="AC11" s="23">
        <v>1.6880223339999999E-3</v>
      </c>
      <c r="AD11" s="23">
        <v>1.7451782939999999E-3</v>
      </c>
      <c r="AE11" s="23">
        <v>1.860316075E-3</v>
      </c>
      <c r="AF11" s="23">
        <v>1.9985708729999998E-3</v>
      </c>
      <c r="AG11" s="23">
        <v>2.0398934330000001E-3</v>
      </c>
      <c r="AH11" s="23">
        <v>2.1097713680000001E-3</v>
      </c>
      <c r="AI11" s="23">
        <v>2.3051282010000001E-3</v>
      </c>
      <c r="AJ11" s="23">
        <v>2.2467456560000001E-3</v>
      </c>
      <c r="AK11" s="23">
        <v>2.463959201E-3</v>
      </c>
      <c r="AL11" s="23">
        <v>2.3599120890000001E-3</v>
      </c>
      <c r="AM11" s="23">
        <v>2.5243445819999998E-3</v>
      </c>
      <c r="AN11" s="23">
        <v>2.4175572079999999E-3</v>
      </c>
      <c r="AO11" s="23">
        <v>2.4360761000000002E-3</v>
      </c>
      <c r="AP11" s="23">
        <v>2.7341034910000001E-3</v>
      </c>
      <c r="AQ11" s="23">
        <v>2.7248030720000002E-3</v>
      </c>
      <c r="AR11" s="23">
        <v>2.5953933060000002E-3</v>
      </c>
      <c r="AS11" s="23">
        <v>2.5598037499999999E-3</v>
      </c>
      <c r="AT11" s="23">
        <v>2.5392313870000001E-3</v>
      </c>
    </row>
    <row r="12" spans="1:46" s="37" customFormat="1" x14ac:dyDescent="0.3">
      <c r="A12" s="27" t="s">
        <v>49</v>
      </c>
      <c r="B12" s="38">
        <f>SUM(B3:B11)</f>
        <v>242.3094768344682</v>
      </c>
      <c r="C12" s="38">
        <f t="shared" ref="C12:AT12" si="0">SUM(C3:C11)</f>
        <v>262.67405680405113</v>
      </c>
      <c r="D12" s="38">
        <f t="shared" si="0"/>
        <v>262.78413582408228</v>
      </c>
      <c r="E12" s="38">
        <f t="shared" si="0"/>
        <v>278.532499563763</v>
      </c>
      <c r="F12" s="38">
        <f t="shared" si="0"/>
        <v>255.09662438268433</v>
      </c>
      <c r="G12" s="38">
        <f t="shared" si="0"/>
        <v>248.08955866832756</v>
      </c>
      <c r="H12" s="38">
        <f t="shared" si="0"/>
        <v>253.93002360144743</v>
      </c>
      <c r="I12" s="38">
        <f t="shared" si="0"/>
        <v>231.66687872131075</v>
      </c>
      <c r="J12" s="38">
        <f t="shared" si="0"/>
        <v>218.1632744710557</v>
      </c>
      <c r="K12" s="38">
        <f t="shared" si="0"/>
        <v>218.79703433570666</v>
      </c>
      <c r="L12" s="38">
        <f t="shared" si="0"/>
        <v>202.76467258661492</v>
      </c>
      <c r="M12" s="38">
        <f t="shared" si="0"/>
        <v>187.52117264334058</v>
      </c>
      <c r="N12" s="38">
        <f t="shared" si="0"/>
        <v>193.41186955752929</v>
      </c>
      <c r="O12" s="38">
        <f t="shared" si="0"/>
        <v>191.17174426159605</v>
      </c>
      <c r="P12" s="38">
        <f t="shared" si="0"/>
        <v>184.92427299163481</v>
      </c>
      <c r="Q12" s="38">
        <f t="shared" si="0"/>
        <v>124.51641912661206</v>
      </c>
      <c r="R12" s="38">
        <f t="shared" si="0"/>
        <v>115.84542213442735</v>
      </c>
      <c r="S12" s="38">
        <f t="shared" si="0"/>
        <v>119.89732961248343</v>
      </c>
      <c r="T12" s="38">
        <f t="shared" si="0"/>
        <v>110.09442550832529</v>
      </c>
      <c r="U12" s="38">
        <f t="shared" si="0"/>
        <v>96.198280770809617</v>
      </c>
      <c r="V12" s="38">
        <f t="shared" si="0"/>
        <v>93.086116621217045</v>
      </c>
      <c r="W12" s="38">
        <f t="shared" si="0"/>
        <v>63.320355000411006</v>
      </c>
      <c r="X12" s="38">
        <f t="shared" si="0"/>
        <v>62.79055749313153</v>
      </c>
      <c r="Y12" s="38">
        <f t="shared" si="0"/>
        <v>59.857520083236345</v>
      </c>
      <c r="Z12" s="38">
        <f t="shared" si="0"/>
        <v>50.49940570814406</v>
      </c>
      <c r="AA12" s="38">
        <f t="shared" si="0"/>
        <v>39.693854127358563</v>
      </c>
      <c r="AB12" s="38">
        <f t="shared" si="0"/>
        <v>16.632070674667009</v>
      </c>
      <c r="AC12" s="38">
        <f t="shared" si="0"/>
        <v>14.101190287815035</v>
      </c>
      <c r="AD12" s="38">
        <f t="shared" si="0"/>
        <v>11.74702913512002</v>
      </c>
      <c r="AE12" s="38">
        <f t="shared" si="0"/>
        <v>10.217747345842678</v>
      </c>
      <c r="AF12" s="38">
        <f t="shared" si="0"/>
        <v>10.3277664145714</v>
      </c>
      <c r="AG12" s="38">
        <f t="shared" si="0"/>
        <v>11.319229613144008</v>
      </c>
      <c r="AH12" s="38">
        <f t="shared" si="0"/>
        <v>10.556681675728958</v>
      </c>
      <c r="AI12" s="38">
        <f t="shared" si="0"/>
        <v>9.75818316536105</v>
      </c>
      <c r="AJ12" s="38">
        <f t="shared" si="0"/>
        <v>7.620835063197732</v>
      </c>
      <c r="AK12" s="38">
        <f t="shared" si="0"/>
        <v>5.4312523962960944</v>
      </c>
      <c r="AL12" s="38">
        <f t="shared" si="0"/>
        <v>4.6110361605683252</v>
      </c>
      <c r="AM12" s="38">
        <f t="shared" si="0"/>
        <v>4.8952955974729369</v>
      </c>
      <c r="AN12" s="38">
        <f t="shared" si="0"/>
        <v>4.7657453540525605</v>
      </c>
      <c r="AO12" s="38">
        <f t="shared" si="0"/>
        <v>4.3163083060453795</v>
      </c>
      <c r="AP12" s="38">
        <f t="shared" si="0"/>
        <v>3.8861891613676502</v>
      </c>
      <c r="AQ12" s="38">
        <f t="shared" si="0"/>
        <v>3.7866176796386903</v>
      </c>
      <c r="AR12" s="38">
        <f t="shared" si="0"/>
        <v>3.2003834783426335</v>
      </c>
      <c r="AS12" s="38">
        <f t="shared" si="0"/>
        <v>2.5665921182128626</v>
      </c>
      <c r="AT12" s="38">
        <f t="shared" si="0"/>
        <v>2.7312759278515464</v>
      </c>
    </row>
    <row r="15" spans="1:46" x14ac:dyDescent="0.3">
      <c r="B15" s="23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5"/>
  <sheetViews>
    <sheetView workbookViewId="0">
      <selection activeCell="A15" sqref="A15"/>
    </sheetView>
  </sheetViews>
  <sheetFormatPr defaultRowHeight="14.4" x14ac:dyDescent="0.3"/>
  <cols>
    <col min="1" max="1" width="58" customWidth="1"/>
  </cols>
  <sheetData>
    <row r="1" spans="1:46" s="25" customFormat="1" x14ac:dyDescent="0.3">
      <c r="B1" s="25">
        <v>1990</v>
      </c>
      <c r="C1" s="25">
        <v>1991</v>
      </c>
      <c r="D1" s="25">
        <v>1992</v>
      </c>
      <c r="E1" s="25">
        <v>1993</v>
      </c>
      <c r="F1" s="25">
        <v>1994</v>
      </c>
      <c r="G1" s="25">
        <v>1995</v>
      </c>
      <c r="H1" s="25">
        <v>1996</v>
      </c>
      <c r="I1" s="25">
        <v>1997</v>
      </c>
      <c r="J1" s="25">
        <v>1998</v>
      </c>
      <c r="K1" s="25">
        <v>1999</v>
      </c>
      <c r="L1" s="25">
        <v>2000</v>
      </c>
      <c r="M1" s="25">
        <v>2001</v>
      </c>
      <c r="N1" s="25">
        <v>2002</v>
      </c>
      <c r="O1" s="25">
        <v>2003</v>
      </c>
      <c r="P1" s="25">
        <v>2004</v>
      </c>
      <c r="Q1" s="25">
        <v>2005</v>
      </c>
      <c r="R1" s="25">
        <v>2006</v>
      </c>
      <c r="S1" s="25">
        <v>2007</v>
      </c>
      <c r="T1" s="25">
        <v>2008</v>
      </c>
      <c r="U1" s="25">
        <v>2009</v>
      </c>
      <c r="V1" s="25">
        <v>2010</v>
      </c>
      <c r="W1" s="25">
        <v>2011</v>
      </c>
      <c r="X1" s="25">
        <v>2012</v>
      </c>
      <c r="Y1" s="25">
        <v>2013</v>
      </c>
      <c r="Z1" s="25">
        <v>2014</v>
      </c>
      <c r="AA1" s="25">
        <v>2015</v>
      </c>
      <c r="AB1" s="25">
        <v>2016</v>
      </c>
      <c r="AC1" s="25">
        <v>2017</v>
      </c>
      <c r="AD1" s="25">
        <v>2018</v>
      </c>
      <c r="AE1" s="25">
        <v>2019</v>
      </c>
      <c r="AF1" s="25">
        <v>2020</v>
      </c>
      <c r="AG1" s="25">
        <v>2021</v>
      </c>
      <c r="AH1" s="25">
        <v>2022</v>
      </c>
      <c r="AI1" s="25">
        <v>2023</v>
      </c>
      <c r="AJ1" s="25">
        <v>2024</v>
      </c>
    </row>
    <row r="2" spans="1:46" s="25" customFormat="1" x14ac:dyDescent="0.3">
      <c r="A2" s="30" t="s">
        <v>60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  <c r="T2" s="25" t="s">
        <v>0</v>
      </c>
      <c r="U2" s="25" t="s">
        <v>0</v>
      </c>
      <c r="V2" s="25" t="s">
        <v>0</v>
      </c>
      <c r="W2" s="25" t="s">
        <v>0</v>
      </c>
      <c r="X2" s="25" t="s">
        <v>0</v>
      </c>
      <c r="Y2" s="25" t="s">
        <v>0</v>
      </c>
      <c r="Z2" s="25" t="s">
        <v>0</v>
      </c>
      <c r="AA2" s="25" t="s">
        <v>0</v>
      </c>
      <c r="AB2" s="25" t="s">
        <v>0</v>
      </c>
      <c r="AC2" s="25" t="s">
        <v>0</v>
      </c>
      <c r="AD2" s="25" t="s">
        <v>0</v>
      </c>
      <c r="AE2" s="25" t="s">
        <v>0</v>
      </c>
      <c r="AF2" s="25" t="s">
        <v>0</v>
      </c>
      <c r="AG2" s="25" t="s">
        <v>0</v>
      </c>
      <c r="AH2" s="25" t="s">
        <v>0</v>
      </c>
      <c r="AI2" s="25" t="s">
        <v>0</v>
      </c>
      <c r="AJ2" s="25" t="s">
        <v>0</v>
      </c>
    </row>
    <row r="3" spans="1:46" x14ac:dyDescent="0.3">
      <c r="A3" s="34" t="s">
        <v>73</v>
      </c>
      <c r="B3" s="23">
        <v>9.9546239637999995E-2</v>
      </c>
      <c r="C3" s="23">
        <v>8.447084604014736E-2</v>
      </c>
      <c r="D3" s="23">
        <v>9.0254686081392407E-2</v>
      </c>
      <c r="E3" s="23">
        <v>8.71562807525533E-2</v>
      </c>
      <c r="F3" s="23">
        <v>8.4506018957177464E-2</v>
      </c>
      <c r="G3" s="23">
        <v>8.7041943076321918E-2</v>
      </c>
      <c r="H3" s="23">
        <v>8.0957847231761026E-2</v>
      </c>
      <c r="I3" s="23">
        <v>8.3999634816160962E-2</v>
      </c>
      <c r="J3" s="23">
        <v>8.8332919520289169E-2</v>
      </c>
      <c r="K3" s="23">
        <v>7.7636370466746193E-2</v>
      </c>
      <c r="L3" s="23">
        <v>8.0936169657937485E-2</v>
      </c>
      <c r="M3" s="23">
        <v>8.8280967139785407E-2</v>
      </c>
      <c r="N3" s="23">
        <v>9.1769853250669997E-2</v>
      </c>
      <c r="O3" s="23">
        <v>9.2782548218089997E-2</v>
      </c>
      <c r="P3" s="23">
        <v>9.216092007535201E-2</v>
      </c>
      <c r="Q3" s="23">
        <v>9.6944849481244072E-2</v>
      </c>
      <c r="R3" s="23">
        <v>9.9379289662680573E-2</v>
      </c>
      <c r="S3" s="23">
        <v>0.1016652639575827</v>
      </c>
      <c r="T3" s="23">
        <v>0.1133995150424784</v>
      </c>
      <c r="U3" s="23">
        <v>0.15064596089213039</v>
      </c>
      <c r="V3" s="23">
        <v>0.16887684523802551</v>
      </c>
      <c r="W3" s="23">
        <v>0.17265617733052979</v>
      </c>
      <c r="X3" s="23">
        <v>0.15917850936445249</v>
      </c>
      <c r="Y3" s="23">
        <v>0.1479173266161663</v>
      </c>
      <c r="Z3" s="23">
        <v>0.1245219220209209</v>
      </c>
      <c r="AA3" s="23">
        <v>0.13000403117342871</v>
      </c>
      <c r="AB3" s="23">
        <v>0.1398355516142484</v>
      </c>
      <c r="AC3" s="23">
        <v>0.14967795271437309</v>
      </c>
      <c r="AD3" s="23">
        <v>0.1549247408232732</v>
      </c>
      <c r="AE3" s="23">
        <v>0.15293585074006949</v>
      </c>
      <c r="AF3" s="23">
        <v>0.15134875570706341</v>
      </c>
      <c r="AG3" s="23">
        <v>0.14706440455436329</v>
      </c>
      <c r="AH3" s="23">
        <v>0.1368089242483638</v>
      </c>
      <c r="AI3" s="23">
        <v>0.13990387408378729</v>
      </c>
      <c r="AJ3" s="23">
        <v>0.15671741551683829</v>
      </c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23">
        <v>2.9935047409977198</v>
      </c>
      <c r="C4" s="23">
        <v>2.5240906670087129</v>
      </c>
      <c r="D4" s="23">
        <v>2.3577315046301641</v>
      </c>
      <c r="E4" s="23">
        <v>2.1359844468689628</v>
      </c>
      <c r="F4" s="23">
        <v>2.2805815455158358</v>
      </c>
      <c r="G4" s="23">
        <v>2.313647263338956</v>
      </c>
      <c r="H4" s="23">
        <v>2.398601133142118</v>
      </c>
      <c r="I4" s="23">
        <v>2.5497069919369131</v>
      </c>
      <c r="J4" s="23">
        <v>2.6348781332521352</v>
      </c>
      <c r="K4" s="23">
        <v>1.9209362080560199</v>
      </c>
      <c r="L4" s="23">
        <v>1.960851676866727</v>
      </c>
      <c r="M4" s="23">
        <v>2.403077442889884</v>
      </c>
      <c r="N4" s="23">
        <v>2.5738525335864062</v>
      </c>
      <c r="O4" s="23">
        <v>2.765507119790342</v>
      </c>
      <c r="P4" s="23">
        <v>2.3849486517024698</v>
      </c>
      <c r="Q4" s="23">
        <v>2.616121042262372</v>
      </c>
      <c r="R4" s="23">
        <v>2.332419095077451</v>
      </c>
      <c r="S4" s="23">
        <v>1.956288325662447</v>
      </c>
      <c r="T4" s="23">
        <v>1.9058666540411351</v>
      </c>
      <c r="U4" s="23">
        <v>1.698034865291318</v>
      </c>
      <c r="V4" s="23">
        <v>1.8045974214457441</v>
      </c>
      <c r="W4" s="23">
        <v>1.5892104724266951</v>
      </c>
      <c r="X4" s="23">
        <v>1.380001373474399</v>
      </c>
      <c r="Y4" s="23">
        <v>1.493300651853303</v>
      </c>
      <c r="Z4" s="23">
        <v>1.7722111159725671</v>
      </c>
      <c r="AA4" s="23">
        <v>1.7233553111108399</v>
      </c>
      <c r="AB4" s="23">
        <v>1.6968401239459601</v>
      </c>
      <c r="AC4" s="23">
        <v>1.7626776645783071</v>
      </c>
      <c r="AD4" s="23">
        <v>1.731891854353762</v>
      </c>
      <c r="AE4" s="23">
        <v>1.720075037523602</v>
      </c>
      <c r="AF4" s="23">
        <v>1.7406356686787421</v>
      </c>
      <c r="AG4" s="23">
        <v>1.7336716381433259</v>
      </c>
      <c r="AH4" s="23">
        <v>1.6711551020886739</v>
      </c>
      <c r="AI4" s="23">
        <v>1.5828325869562681</v>
      </c>
      <c r="AJ4" s="23">
        <v>1.448683891633084</v>
      </c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23">
        <v>20.945152618516179</v>
      </c>
      <c r="C5" s="23">
        <v>19.64080961740628</v>
      </c>
      <c r="D5" s="23">
        <v>21.232240311231891</v>
      </c>
      <c r="E5" s="23">
        <v>23.663708222847241</v>
      </c>
      <c r="F5" s="23">
        <v>23.62170828916798</v>
      </c>
      <c r="G5" s="23">
        <v>23.21427066965099</v>
      </c>
      <c r="H5" s="23">
        <v>23.596928385355891</v>
      </c>
      <c r="I5" s="23">
        <v>21.131134633706619</v>
      </c>
      <c r="J5" s="23">
        <v>16.73935911206306</v>
      </c>
      <c r="K5" s="23">
        <v>14.245133178494241</v>
      </c>
      <c r="L5" s="23">
        <v>13.33160598507507</v>
      </c>
      <c r="M5" s="23">
        <v>12.05605808545247</v>
      </c>
      <c r="N5" s="23">
        <v>9.6076885502233704</v>
      </c>
      <c r="O5" s="23">
        <v>8.7807249957176765</v>
      </c>
      <c r="P5" s="23">
        <v>7.1244788932539631</v>
      </c>
      <c r="Q5" s="23">
        <v>6.319245743158552</v>
      </c>
      <c r="R5" s="23">
        <v>5.6604601953806073</v>
      </c>
      <c r="S5" s="23">
        <v>5.4020707254806037</v>
      </c>
      <c r="T5" s="23">
        <v>5.2046659221194069</v>
      </c>
      <c r="U5" s="23">
        <v>4.4358393128100344</v>
      </c>
      <c r="V5" s="23">
        <v>4.1131921937840623</v>
      </c>
      <c r="W5" s="23">
        <v>3.887315697278348</v>
      </c>
      <c r="X5" s="23">
        <v>3.5015055297423521</v>
      </c>
      <c r="Y5" s="23">
        <v>3.158334396913991</v>
      </c>
      <c r="Z5" s="23">
        <v>2.823473398544583</v>
      </c>
      <c r="AA5" s="23">
        <v>2.7454535031787848</v>
      </c>
      <c r="AB5" s="23">
        <v>2.669180836708664</v>
      </c>
      <c r="AC5" s="23">
        <v>2.666212706529957</v>
      </c>
      <c r="AD5" s="23">
        <v>2.4701074934370939</v>
      </c>
      <c r="AE5" s="23">
        <v>2.350979465603154</v>
      </c>
      <c r="AF5" s="23">
        <v>1.964692831025681</v>
      </c>
      <c r="AG5" s="23">
        <v>2.023830436848538</v>
      </c>
      <c r="AH5" s="23">
        <v>1.79948260575549</v>
      </c>
      <c r="AI5" s="23">
        <v>1.893987525648646</v>
      </c>
      <c r="AJ5" s="23">
        <v>1.929206259506693</v>
      </c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23">
        <v>3.8257265488550809</v>
      </c>
      <c r="C6" s="23">
        <v>3.9199129973812248</v>
      </c>
      <c r="D6" s="23">
        <v>3.5273288723776748</v>
      </c>
      <c r="E6" s="23">
        <v>3.0170205117480591</v>
      </c>
      <c r="F6" s="23">
        <v>3.5841656150219192</v>
      </c>
      <c r="G6" s="23">
        <v>3.146476247382092</v>
      </c>
      <c r="H6" s="23">
        <v>3.1133821675209061</v>
      </c>
      <c r="I6" s="23">
        <v>3.0311253509701772</v>
      </c>
      <c r="J6" s="23">
        <v>3.408496771347528</v>
      </c>
      <c r="K6" s="23">
        <v>3.112730623125231</v>
      </c>
      <c r="L6" s="23">
        <v>2.592163410755556</v>
      </c>
      <c r="M6" s="23">
        <v>2.5914667956383979</v>
      </c>
      <c r="N6" s="23">
        <v>2.5388510728393618</v>
      </c>
      <c r="O6" s="23">
        <v>2.5858087451878871</v>
      </c>
      <c r="P6" s="23">
        <v>2.492476608804266</v>
      </c>
      <c r="Q6" s="23">
        <v>2.452034151958868</v>
      </c>
      <c r="R6" s="23">
        <v>2.4825604906698651</v>
      </c>
      <c r="S6" s="23">
        <v>2.263976332568856</v>
      </c>
      <c r="T6" s="23">
        <v>2.2918676434720529</v>
      </c>
      <c r="U6" s="23">
        <v>1.979033184716722</v>
      </c>
      <c r="V6" s="23">
        <v>1.9832435829163171</v>
      </c>
      <c r="W6" s="23">
        <v>1.828416533301978</v>
      </c>
      <c r="X6" s="23">
        <v>1.837368442219742</v>
      </c>
      <c r="Y6" s="23">
        <v>1.756252654858762</v>
      </c>
      <c r="Z6" s="23">
        <v>1.870674884970279</v>
      </c>
      <c r="AA6" s="23">
        <v>1.830702548085281</v>
      </c>
      <c r="AB6" s="23">
        <v>1.7566199671894009</v>
      </c>
      <c r="AC6" s="23">
        <v>1.7586297696121109</v>
      </c>
      <c r="AD6" s="23">
        <v>1.7537065593896961</v>
      </c>
      <c r="AE6" s="23">
        <v>1.7171774505092481</v>
      </c>
      <c r="AF6" s="23">
        <v>1.61266372577537</v>
      </c>
      <c r="AG6" s="23">
        <v>1.5871037161528709</v>
      </c>
      <c r="AH6" s="23">
        <v>1.7210585169778201</v>
      </c>
      <c r="AI6" s="23">
        <v>1.58108716451661</v>
      </c>
      <c r="AJ6" s="23">
        <v>1.518564709228037</v>
      </c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23">
        <v>8.5901599033286509</v>
      </c>
      <c r="C7" s="23">
        <v>9.2505794814635767</v>
      </c>
      <c r="D7" s="23">
        <v>8.7951083295275243</v>
      </c>
      <c r="E7" s="23">
        <v>8.4717283850393041</v>
      </c>
      <c r="F7" s="23">
        <v>8.0813911110768739</v>
      </c>
      <c r="G7" s="23">
        <v>7.9752196500321331</v>
      </c>
      <c r="H7" s="23">
        <v>8.0359075024531919</v>
      </c>
      <c r="I7" s="23">
        <v>7.9382896036796096</v>
      </c>
      <c r="J7" s="23">
        <v>7.9356180463764643</v>
      </c>
      <c r="K7" s="23">
        <v>8.0543481013998282</v>
      </c>
      <c r="L7" s="23">
        <v>8.0442931611803736</v>
      </c>
      <c r="M7" s="23">
        <v>9.4496244318907401</v>
      </c>
      <c r="N7" s="23">
        <v>7.5439339593786974</v>
      </c>
      <c r="O7" s="23">
        <v>8.0487911985743708</v>
      </c>
      <c r="P7" s="23">
        <v>7.7400392842843049</v>
      </c>
      <c r="Q7" s="23">
        <v>9.1661735654293537</v>
      </c>
      <c r="R7" s="23">
        <v>8.1474274507877649</v>
      </c>
      <c r="S7" s="23">
        <v>9.2539566854730406</v>
      </c>
      <c r="T7" s="23">
        <v>8.944127871245044</v>
      </c>
      <c r="U7" s="23">
        <v>8.6975556826241984</v>
      </c>
      <c r="V7" s="23">
        <v>8.8299843793423776</v>
      </c>
      <c r="W7" s="23">
        <v>8.7583994972310517</v>
      </c>
      <c r="X7" s="23">
        <v>8.4183471084216599</v>
      </c>
      <c r="Y7" s="23">
        <v>8.6455840436754681</v>
      </c>
      <c r="Z7" s="23">
        <v>7.2096928667441951</v>
      </c>
      <c r="AA7" s="23">
        <v>8.0017969818858621</v>
      </c>
      <c r="AB7" s="23">
        <v>7.975981733046976</v>
      </c>
      <c r="AC7" s="23">
        <v>7.43265259273947</v>
      </c>
      <c r="AD7" s="23">
        <v>6.2200936719538964</v>
      </c>
      <c r="AE7" s="23">
        <v>6.2535362753602417</v>
      </c>
      <c r="AF7" s="23">
        <v>6.2505890178010732</v>
      </c>
      <c r="AG7" s="23">
        <v>6.8644527678259664</v>
      </c>
      <c r="AH7" s="23">
        <v>5.6762692214135013</v>
      </c>
      <c r="AI7" s="23">
        <v>5.5476039006866174</v>
      </c>
      <c r="AJ7" s="23">
        <v>5.210062626148293</v>
      </c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23">
        <v>3.892969719634801</v>
      </c>
      <c r="C8" s="23">
        <v>3.6341352023392801</v>
      </c>
      <c r="D8" s="23">
        <v>3.9547624916611799</v>
      </c>
      <c r="E8" s="23">
        <v>4.2095199818200122</v>
      </c>
      <c r="F8" s="23">
        <v>4.4007019908971108</v>
      </c>
      <c r="G8" s="23">
        <v>4.6537396989915898</v>
      </c>
      <c r="H8" s="23">
        <v>4.9542123406637408</v>
      </c>
      <c r="I8" s="23">
        <v>5.0301161527619396</v>
      </c>
      <c r="J8" s="23">
        <v>4.5532020109572997</v>
      </c>
      <c r="K8" s="23">
        <v>4.3601634009929402</v>
      </c>
      <c r="L8" s="23">
        <v>4.4127798782395606</v>
      </c>
      <c r="M8" s="23">
        <v>4.2890781983103592</v>
      </c>
      <c r="N8" s="23">
        <v>4.33567422789885</v>
      </c>
      <c r="O8" s="23">
        <v>4.3141016921835993</v>
      </c>
      <c r="P8" s="23">
        <v>4.0124718331013796</v>
      </c>
      <c r="Q8" s="23">
        <v>2.5268329394111801</v>
      </c>
      <c r="R8" s="23">
        <v>2.4939676847462202</v>
      </c>
      <c r="S8" s="23">
        <v>2.46103415973396</v>
      </c>
      <c r="T8" s="23">
        <v>2.5082117122511698</v>
      </c>
      <c r="U8" s="23">
        <v>2.3939063283423749</v>
      </c>
      <c r="V8" s="23">
        <v>2.04773782920797</v>
      </c>
      <c r="W8" s="23">
        <v>2.0750586546306242</v>
      </c>
      <c r="X8" s="23">
        <v>1.9591687028845439</v>
      </c>
      <c r="Y8" s="23">
        <v>1.7390263585207419</v>
      </c>
      <c r="Z8" s="23">
        <v>1.4362526004551901</v>
      </c>
      <c r="AA8" s="23">
        <v>1.3437380294050061</v>
      </c>
      <c r="AB8" s="23">
        <v>1.396455276947294</v>
      </c>
      <c r="AC8" s="23">
        <v>1.3917167938102859</v>
      </c>
      <c r="AD8" s="23">
        <v>1.3538237906292321</v>
      </c>
      <c r="AE8" s="23">
        <v>1.313280931038475</v>
      </c>
      <c r="AF8" s="23">
        <v>1.265979742435472</v>
      </c>
      <c r="AG8" s="23">
        <v>1.118671378236701</v>
      </c>
      <c r="AH8" s="23">
        <v>1.076447059182096</v>
      </c>
      <c r="AI8" s="23">
        <v>1.167189751392679</v>
      </c>
      <c r="AJ8" s="23">
        <v>1.044025172005894</v>
      </c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23">
        <v>18.117680819395598</v>
      </c>
      <c r="C9" s="23">
        <v>16.911198705157371</v>
      </c>
      <c r="D9" s="23">
        <v>14.87819122475115</v>
      </c>
      <c r="E9" s="23">
        <v>13.92978845121892</v>
      </c>
      <c r="F9" s="23">
        <v>14.461687075595769</v>
      </c>
      <c r="G9" s="23">
        <v>14.893890324742021</v>
      </c>
      <c r="H9" s="23">
        <v>17.42355394650205</v>
      </c>
      <c r="I9" s="23">
        <v>16.790150446143869</v>
      </c>
      <c r="J9" s="23">
        <v>17.07477775201156</v>
      </c>
      <c r="K9" s="23">
        <v>17.829691508017721</v>
      </c>
      <c r="L9" s="23">
        <v>18.060387027647121</v>
      </c>
      <c r="M9" s="23">
        <v>18.182287869287311</v>
      </c>
      <c r="N9" s="23">
        <v>18.278612457197529</v>
      </c>
      <c r="O9" s="23">
        <v>18.23028071562689</v>
      </c>
      <c r="P9" s="23">
        <v>18.566238207919</v>
      </c>
      <c r="Q9" s="23">
        <v>18.540588383885439</v>
      </c>
      <c r="R9" s="23">
        <v>18.52775560376465</v>
      </c>
      <c r="S9" s="23">
        <v>18.046810552718611</v>
      </c>
      <c r="T9" s="23">
        <v>16.659667506662611</v>
      </c>
      <c r="U9" s="23">
        <v>14.962782851065549</v>
      </c>
      <c r="V9" s="23">
        <v>14.74495979175553</v>
      </c>
      <c r="W9" s="23">
        <v>12.997607704035859</v>
      </c>
      <c r="X9" s="23">
        <v>12.578480480732489</v>
      </c>
      <c r="Y9" s="23">
        <v>12.10223759399573</v>
      </c>
      <c r="Z9" s="23">
        <v>11.08262115874413</v>
      </c>
      <c r="AA9" s="23">
        <v>10.732722151100161</v>
      </c>
      <c r="AB9" s="23">
        <v>11.01167487128709</v>
      </c>
      <c r="AC9" s="23">
        <v>11.066655577203001</v>
      </c>
      <c r="AD9" s="23">
        <v>11.813341003145551</v>
      </c>
      <c r="AE9" s="23">
        <v>11.390957154243999</v>
      </c>
      <c r="AF9" s="23">
        <v>13.3782089331102</v>
      </c>
      <c r="AG9" s="23">
        <v>11.593859252769519</v>
      </c>
      <c r="AH9" s="23">
        <v>10.964333777471859</v>
      </c>
      <c r="AI9" s="23">
        <v>10.3343941287868</v>
      </c>
      <c r="AJ9" s="23">
        <v>10.28656279055677</v>
      </c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23">
        <v>6.2326166424801119</v>
      </c>
      <c r="C10" s="23">
        <v>5.9977772266112988</v>
      </c>
      <c r="D10" s="23">
        <v>5.9944758517379491</v>
      </c>
      <c r="E10" s="23">
        <v>5.5947467883398758</v>
      </c>
      <c r="F10" s="23">
        <v>5.6194447710181032</v>
      </c>
      <c r="G10" s="23">
        <v>5.7582971694869221</v>
      </c>
      <c r="H10" s="23">
        <v>5.6440517669673573</v>
      </c>
      <c r="I10" s="23">
        <v>5.5441229409292161</v>
      </c>
      <c r="J10" s="23">
        <v>5.5945034170504577</v>
      </c>
      <c r="K10" s="23">
        <v>5.7383467097390906</v>
      </c>
      <c r="L10" s="23">
        <v>6.0416022025137917</v>
      </c>
      <c r="M10" s="23">
        <v>6.0066448124780498</v>
      </c>
      <c r="N10" s="23">
        <v>6.274522126032088</v>
      </c>
      <c r="O10" s="23">
        <v>5.9114553593744894</v>
      </c>
      <c r="P10" s="23">
        <v>5.7696326734725503</v>
      </c>
      <c r="Q10" s="23">
        <v>5.8796096379742213</v>
      </c>
      <c r="R10" s="23">
        <v>5.8231940244717437</v>
      </c>
      <c r="S10" s="23">
        <v>6.1476335291676332</v>
      </c>
      <c r="T10" s="23">
        <v>5.9973946067515778</v>
      </c>
      <c r="U10" s="23">
        <v>5.9314388163100027</v>
      </c>
      <c r="V10" s="23">
        <v>5.7813336262189656</v>
      </c>
      <c r="W10" s="23">
        <v>5.7206380096628209</v>
      </c>
      <c r="X10" s="23">
        <v>5.7561046153862483</v>
      </c>
      <c r="Y10" s="23">
        <v>5.6955554089624538</v>
      </c>
      <c r="Z10" s="23">
        <v>5.8219433477494382</v>
      </c>
      <c r="AA10" s="23">
        <v>5.9475192514316886</v>
      </c>
      <c r="AB10" s="23">
        <v>6.0522328742992357</v>
      </c>
      <c r="AC10" s="23">
        <v>5.9674650916000012</v>
      </c>
      <c r="AD10" s="23">
        <v>5.9430512395330846</v>
      </c>
      <c r="AE10" s="23">
        <v>5.9892696543178534</v>
      </c>
      <c r="AF10" s="23">
        <v>5.9651537104683596</v>
      </c>
      <c r="AG10" s="23">
        <v>5.962243432158604</v>
      </c>
      <c r="AH10" s="23">
        <v>5.7317923071578747</v>
      </c>
      <c r="AI10" s="23">
        <v>5.5755091548604634</v>
      </c>
      <c r="AJ10" s="23">
        <v>5.613128759289074</v>
      </c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>
        <v>6.4129508958199133E-2</v>
      </c>
      <c r="C11" s="23">
        <v>6.5290990863331025E-2</v>
      </c>
      <c r="D11" s="23">
        <v>6.3983765163914255E-2</v>
      </c>
      <c r="E11" s="23">
        <v>6.3104646722414642E-2</v>
      </c>
      <c r="F11" s="23">
        <v>6.0035614094129421E-2</v>
      </c>
      <c r="G11" s="23">
        <v>5.8125898989635612E-2</v>
      </c>
      <c r="H11" s="23">
        <v>6.2021468047105982E-2</v>
      </c>
      <c r="I11" s="23">
        <v>6.461076853127895E-2</v>
      </c>
      <c r="J11" s="23">
        <v>7.0057246704299594E-2</v>
      </c>
      <c r="K11" s="23">
        <v>7.8977225466253867E-2</v>
      </c>
      <c r="L11" s="23">
        <v>8.3987692622038798E-2</v>
      </c>
      <c r="M11" s="23">
        <v>8.5179445163024253E-2</v>
      </c>
      <c r="N11" s="23">
        <v>8.3816475544569127E-2</v>
      </c>
      <c r="O11" s="23">
        <v>8.8139059903952877E-2</v>
      </c>
      <c r="P11" s="23">
        <v>8.8894718329558461E-2</v>
      </c>
      <c r="Q11" s="23">
        <v>8.691935426377044E-2</v>
      </c>
      <c r="R11" s="23">
        <v>8.4219849857646245E-2</v>
      </c>
      <c r="S11" s="23">
        <v>8.1700576576948791E-2</v>
      </c>
      <c r="T11" s="23">
        <v>7.3376069629593366E-2</v>
      </c>
      <c r="U11" s="23">
        <v>6.9770966516879973E-2</v>
      </c>
      <c r="V11" s="23">
        <v>7.1128041861512226E-2</v>
      </c>
      <c r="W11" s="23">
        <v>7.1977571324173512E-2</v>
      </c>
      <c r="X11" s="23">
        <v>7.1824764348935657E-2</v>
      </c>
      <c r="Y11" s="23">
        <v>9.772350038865088E-2</v>
      </c>
      <c r="Z11" s="23">
        <v>0.1023001683273816</v>
      </c>
      <c r="AA11" s="23">
        <v>0.12354758409227889</v>
      </c>
      <c r="AB11" s="23">
        <v>0.1101987577456712</v>
      </c>
      <c r="AC11" s="23">
        <v>0.1226072367148458</v>
      </c>
      <c r="AD11" s="23">
        <v>9.9426351264530172E-2</v>
      </c>
      <c r="AE11" s="23">
        <v>9.5999396283832306E-2</v>
      </c>
      <c r="AF11" s="23">
        <v>8.8949237865525485E-2</v>
      </c>
      <c r="AG11" s="23">
        <v>7.0313172225909812E-2</v>
      </c>
      <c r="AH11" s="23">
        <v>6.940077427556926E-2</v>
      </c>
      <c r="AI11" s="23">
        <v>7.5589749499127237E-2</v>
      </c>
      <c r="AJ11" s="23">
        <v>7.0945865615331699E-2</v>
      </c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64.761486741804333</v>
      </c>
      <c r="C12" s="28">
        <f t="shared" ref="C12:AJ12" si="0">SUM(C3:C11)</f>
        <v>62.028265734271223</v>
      </c>
      <c r="D12" s="28">
        <f t="shared" si="0"/>
        <v>60.89407703716283</v>
      </c>
      <c r="E12" s="28">
        <f t="shared" si="0"/>
        <v>61.172757715357335</v>
      </c>
      <c r="F12" s="28">
        <f t="shared" si="0"/>
        <v>62.1942220313449</v>
      </c>
      <c r="G12" s="28">
        <f t="shared" si="0"/>
        <v>62.100708865690656</v>
      </c>
      <c r="H12" s="28">
        <f t="shared" si="0"/>
        <v>65.309616557884127</v>
      </c>
      <c r="I12" s="28">
        <f t="shared" si="0"/>
        <v>62.163256523475788</v>
      </c>
      <c r="J12" s="28">
        <f t="shared" si="0"/>
        <v>58.0992254092831</v>
      </c>
      <c r="K12" s="28">
        <f t="shared" si="0"/>
        <v>55.417963325758073</v>
      </c>
      <c r="L12" s="28">
        <f t="shared" si="0"/>
        <v>54.608607204558183</v>
      </c>
      <c r="M12" s="28">
        <f t="shared" si="0"/>
        <v>55.151698048250019</v>
      </c>
      <c r="N12" s="28">
        <f t="shared" si="0"/>
        <v>51.328721255951542</v>
      </c>
      <c r="O12" s="28">
        <f t="shared" si="0"/>
        <v>50.817591434577295</v>
      </c>
      <c r="P12" s="28">
        <f t="shared" si="0"/>
        <v>48.271341790942841</v>
      </c>
      <c r="Q12" s="28">
        <f t="shared" si="0"/>
        <v>47.684469667824992</v>
      </c>
      <c r="R12" s="28">
        <f t="shared" si="0"/>
        <v>45.651383684418633</v>
      </c>
      <c r="S12" s="28">
        <f t="shared" si="0"/>
        <v>45.715136151339685</v>
      </c>
      <c r="T12" s="28">
        <f t="shared" si="0"/>
        <v>43.69857750121507</v>
      </c>
      <c r="U12" s="28">
        <f t="shared" si="0"/>
        <v>40.319007968569203</v>
      </c>
      <c r="V12" s="28">
        <f t="shared" si="0"/>
        <v>39.545053711770507</v>
      </c>
      <c r="W12" s="28">
        <f t="shared" si="0"/>
        <v>37.101280317222084</v>
      </c>
      <c r="X12" s="28">
        <f t="shared" si="0"/>
        <v>35.661979526574825</v>
      </c>
      <c r="Y12" s="28">
        <f t="shared" si="0"/>
        <v>34.835931935785268</v>
      </c>
      <c r="Z12" s="28">
        <f t="shared" si="0"/>
        <v>32.243691463528684</v>
      </c>
      <c r="AA12" s="28">
        <f t="shared" si="0"/>
        <v>32.578839391463326</v>
      </c>
      <c r="AB12" s="28">
        <f t="shared" si="0"/>
        <v>32.809019992784542</v>
      </c>
      <c r="AC12" s="28">
        <f t="shared" si="0"/>
        <v>32.31829538550236</v>
      </c>
      <c r="AD12" s="28">
        <f t="shared" si="0"/>
        <v>31.540366704530118</v>
      </c>
      <c r="AE12" s="28">
        <f t="shared" si="0"/>
        <v>30.984211215620473</v>
      </c>
      <c r="AF12" s="28">
        <f t="shared" si="0"/>
        <v>32.418221622867485</v>
      </c>
      <c r="AG12" s="28">
        <f t="shared" si="0"/>
        <v>31.101210198915798</v>
      </c>
      <c r="AH12" s="28">
        <f t="shared" si="0"/>
        <v>28.846748288571245</v>
      </c>
      <c r="AI12" s="28">
        <f t="shared" si="0"/>
        <v>27.898097836430995</v>
      </c>
      <c r="AJ12" s="28">
        <f t="shared" si="0"/>
        <v>27.277897489500017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  <row r="15" spans="1:46" x14ac:dyDescent="0.3">
      <c r="B15" s="23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5"/>
  <sheetViews>
    <sheetView workbookViewId="0">
      <selection activeCell="A15" sqref="A15"/>
    </sheetView>
  </sheetViews>
  <sheetFormatPr defaultRowHeight="14.4" x14ac:dyDescent="0.3"/>
  <cols>
    <col min="1" max="1" width="58.6640625" customWidth="1"/>
  </cols>
  <sheetData>
    <row r="1" spans="1:46" s="25" customFormat="1" x14ac:dyDescent="0.3">
      <c r="B1" s="25">
        <v>1986</v>
      </c>
      <c r="C1" s="25">
        <v>1987</v>
      </c>
      <c r="D1" s="25">
        <v>1988</v>
      </c>
      <c r="E1" s="25">
        <v>1989</v>
      </c>
      <c r="F1" s="25">
        <v>1990</v>
      </c>
      <c r="G1" s="25">
        <v>1991</v>
      </c>
      <c r="H1" s="25">
        <v>1992</v>
      </c>
      <c r="I1" s="25">
        <v>1993</v>
      </c>
      <c r="J1" s="25">
        <v>1994</v>
      </c>
      <c r="K1" s="25">
        <v>1995</v>
      </c>
      <c r="L1" s="25">
        <v>1996</v>
      </c>
      <c r="M1" s="25">
        <v>1997</v>
      </c>
      <c r="N1" s="25">
        <v>1998</v>
      </c>
      <c r="O1" s="25">
        <v>1999</v>
      </c>
      <c r="P1" s="25">
        <v>2000</v>
      </c>
      <c r="Q1" s="25">
        <v>2001</v>
      </c>
      <c r="R1" s="25">
        <v>2002</v>
      </c>
      <c r="S1" s="25">
        <v>2003</v>
      </c>
      <c r="T1" s="25">
        <v>2004</v>
      </c>
      <c r="U1" s="25">
        <v>2005</v>
      </c>
      <c r="V1" s="25">
        <v>2006</v>
      </c>
      <c r="W1" s="25">
        <v>2007</v>
      </c>
      <c r="X1" s="25">
        <v>2008</v>
      </c>
      <c r="Y1" s="25">
        <v>2009</v>
      </c>
      <c r="Z1" s="25">
        <v>2010</v>
      </c>
      <c r="AA1" s="25">
        <v>2011</v>
      </c>
      <c r="AB1" s="25">
        <v>2012</v>
      </c>
      <c r="AC1" s="25">
        <v>2013</v>
      </c>
      <c r="AD1" s="25">
        <v>2014</v>
      </c>
      <c r="AE1" s="25">
        <v>2015</v>
      </c>
      <c r="AF1" s="25">
        <v>2016</v>
      </c>
      <c r="AG1" s="25">
        <v>2017</v>
      </c>
      <c r="AH1" s="25">
        <v>2018</v>
      </c>
      <c r="AI1" s="25">
        <v>2019</v>
      </c>
      <c r="AJ1" s="25">
        <v>2020</v>
      </c>
      <c r="AK1" s="25">
        <v>2021</v>
      </c>
      <c r="AL1" s="25">
        <v>2022</v>
      </c>
      <c r="AM1" s="25">
        <v>2023</v>
      </c>
      <c r="AN1" s="25">
        <v>2024</v>
      </c>
    </row>
    <row r="2" spans="1:46" s="25" customFormat="1" x14ac:dyDescent="0.3">
      <c r="A2" s="30" t="s">
        <v>61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  <c r="T2" s="25" t="s">
        <v>0</v>
      </c>
      <c r="U2" s="25" t="s">
        <v>0</v>
      </c>
      <c r="V2" s="25" t="s">
        <v>0</v>
      </c>
      <c r="W2" s="25" t="s">
        <v>0</v>
      </c>
      <c r="X2" s="25" t="s">
        <v>0</v>
      </c>
      <c r="Y2" s="25" t="s">
        <v>0</v>
      </c>
      <c r="Z2" s="25" t="s">
        <v>0</v>
      </c>
      <c r="AA2" s="25" t="s">
        <v>0</v>
      </c>
      <c r="AB2" s="25" t="s">
        <v>0</v>
      </c>
      <c r="AC2" s="25" t="s">
        <v>0</v>
      </c>
      <c r="AD2" s="25" t="s">
        <v>0</v>
      </c>
      <c r="AE2" s="25" t="s">
        <v>0</v>
      </c>
      <c r="AF2" s="25" t="s">
        <v>0</v>
      </c>
      <c r="AG2" s="25" t="s">
        <v>0</v>
      </c>
      <c r="AH2" s="25" t="s">
        <v>0</v>
      </c>
      <c r="AI2" s="25" t="s">
        <v>0</v>
      </c>
      <c r="AJ2" s="25" t="s">
        <v>0</v>
      </c>
      <c r="AK2" s="25" t="s">
        <v>0</v>
      </c>
      <c r="AL2" s="25" t="s">
        <v>0</v>
      </c>
      <c r="AM2" s="25" t="s">
        <v>0</v>
      </c>
      <c r="AN2" s="25" t="s">
        <v>0</v>
      </c>
    </row>
    <row r="3" spans="1:46" x14ac:dyDescent="0.3">
      <c r="A3" s="34" t="s">
        <v>73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N3" s="23">
        <v>0</v>
      </c>
      <c r="O3" s="23">
        <v>0</v>
      </c>
      <c r="P3" s="23">
        <v>0</v>
      </c>
      <c r="Q3" s="23">
        <v>0</v>
      </c>
      <c r="R3" s="23">
        <v>0</v>
      </c>
      <c r="S3" s="23">
        <v>0</v>
      </c>
      <c r="T3" s="23">
        <v>0</v>
      </c>
      <c r="U3" s="23">
        <v>0</v>
      </c>
      <c r="V3" s="23">
        <v>0</v>
      </c>
      <c r="W3" s="23">
        <v>0</v>
      </c>
      <c r="X3" s="23">
        <v>0</v>
      </c>
      <c r="Y3" s="23">
        <v>0</v>
      </c>
      <c r="Z3" s="23">
        <v>0</v>
      </c>
      <c r="AA3" s="23">
        <v>0</v>
      </c>
      <c r="AB3" s="23">
        <v>0</v>
      </c>
      <c r="AC3" s="23">
        <v>0</v>
      </c>
      <c r="AD3" s="23">
        <v>0</v>
      </c>
      <c r="AE3" s="23">
        <v>0</v>
      </c>
      <c r="AF3" s="23">
        <v>0</v>
      </c>
      <c r="AG3" s="23">
        <v>0</v>
      </c>
      <c r="AH3" s="23">
        <v>0</v>
      </c>
      <c r="AI3" s="23">
        <v>0</v>
      </c>
      <c r="AJ3" s="23">
        <v>0</v>
      </c>
      <c r="AK3" s="23">
        <v>0</v>
      </c>
      <c r="AL3" s="23">
        <v>0</v>
      </c>
      <c r="AM3" s="23">
        <v>0</v>
      </c>
      <c r="AN3" s="23">
        <v>0</v>
      </c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23">
        <v>8.3198625254400013E-3</v>
      </c>
      <c r="C4" s="23">
        <v>7.8059904124800003E-3</v>
      </c>
      <c r="D4" s="23">
        <v>7.2767143084800012E-3</v>
      </c>
      <c r="E4" s="23">
        <v>7.0776612624E-3</v>
      </c>
      <c r="F4" s="23">
        <v>6.35281488E-3</v>
      </c>
      <c r="G4" s="23">
        <v>4.5324284428800007E-3</v>
      </c>
      <c r="H4" s="23">
        <v>4.8739678118399996E-3</v>
      </c>
      <c r="I4" s="23">
        <v>4.25059032576E-3</v>
      </c>
      <c r="J4" s="23">
        <v>4.7790403046399999E-3</v>
      </c>
      <c r="K4" s="23">
        <v>4.9456606809600012E-3</v>
      </c>
      <c r="L4" s="23">
        <v>5.4795378432000007E-3</v>
      </c>
      <c r="M4" s="23">
        <v>6.4146115276799993E-3</v>
      </c>
      <c r="N4" s="23">
        <v>6.7881218400000012E-3</v>
      </c>
      <c r="O4" s="23">
        <v>3.8919252672435611E-3</v>
      </c>
      <c r="P4" s="23">
        <v>4.1013370674592813E-3</v>
      </c>
      <c r="Q4" s="23">
        <v>5.9116147200406893E-3</v>
      </c>
      <c r="R4" s="23">
        <v>6.4073126399613618E-3</v>
      </c>
      <c r="S4" s="23">
        <v>7.4944166399003934E-3</v>
      </c>
      <c r="T4" s="23">
        <v>5.8516617732428224E-3</v>
      </c>
      <c r="U4" s="23">
        <v>6.6910612559999997E-3</v>
      </c>
      <c r="V4" s="23">
        <v>5.4673872002832012E-3</v>
      </c>
      <c r="W4" s="23">
        <v>4.3542832562132152E-3</v>
      </c>
      <c r="X4" s="23">
        <v>4.2452319359999888E-3</v>
      </c>
      <c r="Y4" s="23">
        <v>3.843930392688274E-3</v>
      </c>
      <c r="Z4" s="23">
        <v>4.1482155378910358E-3</v>
      </c>
      <c r="AA4" s="23">
        <v>3.5041518119999951E-3</v>
      </c>
      <c r="AB4" s="23">
        <v>2.7723023015855091E-3</v>
      </c>
      <c r="AC4" s="23">
        <v>3.266993121300001E-3</v>
      </c>
      <c r="AD4" s="23">
        <v>4.4054354290917197E-3</v>
      </c>
      <c r="AE4" s="23">
        <v>4.3021404888000086E-3</v>
      </c>
      <c r="AF4" s="23">
        <v>4.2105486386399982E-3</v>
      </c>
      <c r="AG4" s="23">
        <v>4.3588985549220007E-3</v>
      </c>
      <c r="AH4" s="23">
        <v>4.0818660072000001E-3</v>
      </c>
      <c r="AI4" s="23">
        <v>4.1432316564144478E-3</v>
      </c>
      <c r="AJ4" s="23">
        <v>4.3983720775658394E-3</v>
      </c>
      <c r="AK4" s="23">
        <v>4.405908E-3</v>
      </c>
      <c r="AL4" s="23">
        <v>4.3165223999999999E-3</v>
      </c>
      <c r="AM4" s="23">
        <v>4.1758462427639994E-3</v>
      </c>
      <c r="AN4" s="23">
        <v>3.6929973542051998E-3</v>
      </c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23">
        <v>1.522781434941143E-2</v>
      </c>
      <c r="C5" s="23">
        <v>1.8452477345064201E-2</v>
      </c>
      <c r="D5" s="23">
        <v>1.8593585802524688E-2</v>
      </c>
      <c r="E5" s="23">
        <v>1.9152013248541419E-2</v>
      </c>
      <c r="F5" s="23">
        <v>2.1170856254207431E-2</v>
      </c>
      <c r="G5" s="23">
        <v>1.9964919141235521E-2</v>
      </c>
      <c r="H5" s="23">
        <v>2.1321906887537059E-2</v>
      </c>
      <c r="I5" s="23">
        <v>6.7693850380983189E-2</v>
      </c>
      <c r="J5" s="23">
        <v>0.1602076115633192</v>
      </c>
      <c r="K5" s="23">
        <v>0.25540327097214027</v>
      </c>
      <c r="L5" s="23">
        <v>0.37833329898090617</v>
      </c>
      <c r="M5" s="23">
        <v>0.45986356777445658</v>
      </c>
      <c r="N5" s="23">
        <v>0.46505317958719999</v>
      </c>
      <c r="O5" s="23">
        <v>0.52092975822505505</v>
      </c>
      <c r="P5" s="23">
        <v>0.575710523658439</v>
      </c>
      <c r="Q5" s="23">
        <v>0.572543847327045</v>
      </c>
      <c r="R5" s="23">
        <v>0.55586073521208446</v>
      </c>
      <c r="S5" s="23">
        <v>0.5477013665453121</v>
      </c>
      <c r="T5" s="23">
        <v>0.49283739655131298</v>
      </c>
      <c r="U5" s="23">
        <v>0.67991575332750698</v>
      </c>
      <c r="V5" s="23">
        <v>0.66651125666905997</v>
      </c>
      <c r="W5" s="23">
        <v>0.64779181663626539</v>
      </c>
      <c r="X5" s="23">
        <v>0.65831371239704162</v>
      </c>
      <c r="Y5" s="23">
        <v>0.58292210812676004</v>
      </c>
      <c r="Z5" s="23">
        <v>0.54931409705138845</v>
      </c>
      <c r="AA5" s="23">
        <v>0.51425964844111893</v>
      </c>
      <c r="AB5" s="23">
        <v>0.44974615473537882</v>
      </c>
      <c r="AC5" s="23">
        <v>0.39421056848291941</v>
      </c>
      <c r="AD5" s="23">
        <v>0.3576311460903458</v>
      </c>
      <c r="AE5" s="23">
        <v>0.33407494342776878</v>
      </c>
      <c r="AF5" s="23">
        <v>0.32151007779484603</v>
      </c>
      <c r="AG5" s="23">
        <v>0.30248747748193838</v>
      </c>
      <c r="AH5" s="23">
        <v>0.2964600201619435</v>
      </c>
      <c r="AI5" s="23">
        <v>0.27393077953505662</v>
      </c>
      <c r="AJ5" s="23">
        <v>0.20869591131556481</v>
      </c>
      <c r="AK5" s="23">
        <v>0.2358994939046353</v>
      </c>
      <c r="AL5" s="23">
        <v>0.26506061803023101</v>
      </c>
      <c r="AM5" s="23">
        <v>0.26926895584650268</v>
      </c>
      <c r="AN5" s="23">
        <v>0.27301125729915038</v>
      </c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23">
        <v>1.544457583774167E-3</v>
      </c>
      <c r="C6" s="23">
        <v>1.479106085094891E-3</v>
      </c>
      <c r="D6" s="23">
        <v>1.4087598830350961E-3</v>
      </c>
      <c r="E6" s="23">
        <v>1.3390360661097551E-3</v>
      </c>
      <c r="F6" s="23">
        <v>1.2544938209299559E-3</v>
      </c>
      <c r="G6" s="23">
        <v>1.231998259903825E-3</v>
      </c>
      <c r="H6" s="23">
        <v>1.0441217120518891E-3</v>
      </c>
      <c r="I6" s="23">
        <v>9.0964617049086693E-4</v>
      </c>
      <c r="J6" s="23">
        <v>1.040440211123296E-3</v>
      </c>
      <c r="K6" s="23">
        <v>1.010729747370067E-3</v>
      </c>
      <c r="L6" s="23">
        <v>9.8839846028936059E-4</v>
      </c>
      <c r="M6" s="23">
        <v>9.9989621036793868E-4</v>
      </c>
      <c r="N6" s="23">
        <v>1.0404323988535979E-3</v>
      </c>
      <c r="O6" s="23">
        <v>9.7490338348216643E-4</v>
      </c>
      <c r="P6" s="23">
        <v>1.0332279892465541E-3</v>
      </c>
      <c r="Q6" s="23">
        <v>9.711426251680659E-4</v>
      </c>
      <c r="R6" s="23">
        <v>9.3552080455102651E-4</v>
      </c>
      <c r="S6" s="23">
        <v>9.3064062240357762E-4</v>
      </c>
      <c r="T6" s="23">
        <v>9.9272994119484507E-4</v>
      </c>
      <c r="U6" s="23">
        <v>1.0002534090330531E-3</v>
      </c>
      <c r="V6" s="23">
        <v>1.1815747886583161E-3</v>
      </c>
      <c r="W6" s="23">
        <v>1.064808169020105E-3</v>
      </c>
      <c r="X6" s="23">
        <v>1.095673036329586E-3</v>
      </c>
      <c r="Y6" s="23">
        <v>9.1928515132663194E-4</v>
      </c>
      <c r="Z6" s="23">
        <v>8.3523154587636871E-4</v>
      </c>
      <c r="AA6" s="23">
        <v>7.752805396636259E-4</v>
      </c>
      <c r="AB6" s="23">
        <v>7.8839312440096628E-4</v>
      </c>
      <c r="AC6" s="23">
        <v>7.6673847297018655E-4</v>
      </c>
      <c r="AD6" s="23">
        <v>8.1057421770707665E-4</v>
      </c>
      <c r="AE6" s="23">
        <v>8.0967650741163057E-4</v>
      </c>
      <c r="AF6" s="23">
        <v>7.9532838248574684E-4</v>
      </c>
      <c r="AG6" s="23">
        <v>8.0452366801026225E-4</v>
      </c>
      <c r="AH6" s="23">
        <v>7.9490504926453824E-4</v>
      </c>
      <c r="AI6" s="23">
        <v>7.9382755375224652E-4</v>
      </c>
      <c r="AJ6" s="23">
        <v>7.8824323350627128E-4</v>
      </c>
      <c r="AK6" s="23">
        <v>8.0531020965994744E-4</v>
      </c>
      <c r="AL6" s="23">
        <v>8.4231900948168769E-4</v>
      </c>
      <c r="AM6" s="23">
        <v>8.0736887785888252E-4</v>
      </c>
      <c r="AN6" s="23">
        <v>7.8803389716647658E-4</v>
      </c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23">
        <v>0.12744401738499131</v>
      </c>
      <c r="C7" s="23">
        <v>0.12703056966397031</v>
      </c>
      <c r="D7" s="23">
        <v>0.1261861343821318</v>
      </c>
      <c r="E7" s="23">
        <v>0.12617022469233219</v>
      </c>
      <c r="F7" s="23">
        <v>0.12643952204935349</v>
      </c>
      <c r="G7" s="23">
        <v>0.1295806336836533</v>
      </c>
      <c r="H7" s="23">
        <v>0.1321220457361835</v>
      </c>
      <c r="I7" s="23">
        <v>0.13470193525063329</v>
      </c>
      <c r="J7" s="23">
        <v>0.13728313922424129</v>
      </c>
      <c r="K7" s="23">
        <v>0.14000688673312051</v>
      </c>
      <c r="L7" s="23">
        <v>0.14277266465510749</v>
      </c>
      <c r="M7" s="23">
        <v>0.14549623878393411</v>
      </c>
      <c r="N7" s="23">
        <v>0.1482746784479185</v>
      </c>
      <c r="O7" s="23">
        <v>0.15111168411810069</v>
      </c>
      <c r="P7" s="23">
        <v>0.15460537021492099</v>
      </c>
      <c r="Q7" s="23">
        <v>0.1853511223352125</v>
      </c>
      <c r="R7" s="23">
        <v>0.1446988122383491</v>
      </c>
      <c r="S7" s="23">
        <v>0.15409174159264499</v>
      </c>
      <c r="T7" s="23">
        <v>0.14798055153047149</v>
      </c>
      <c r="U7" s="23">
        <v>0.1810164902453012</v>
      </c>
      <c r="V7" s="23">
        <v>0.15858645924056189</v>
      </c>
      <c r="W7" s="23">
        <v>0.18410255053353089</v>
      </c>
      <c r="X7" s="23">
        <v>0.17717580136266789</v>
      </c>
      <c r="Y7" s="23">
        <v>0.1715375300116358</v>
      </c>
      <c r="Z7" s="23">
        <v>0.17372618441726451</v>
      </c>
      <c r="AA7" s="23">
        <v>0.1741501209503121</v>
      </c>
      <c r="AB7" s="23">
        <v>0.16824803210299799</v>
      </c>
      <c r="AC7" s="23">
        <v>0.1730285077913534</v>
      </c>
      <c r="AD7" s="23">
        <v>0.14173888080273711</v>
      </c>
      <c r="AE7" s="23">
        <v>0.15966806032837699</v>
      </c>
      <c r="AF7" s="23">
        <v>0.1600198336526347</v>
      </c>
      <c r="AG7" s="23">
        <v>0.14989274381760301</v>
      </c>
      <c r="AH7" s="23">
        <v>0.1237943868761141</v>
      </c>
      <c r="AI7" s="23">
        <v>0.12278709502408761</v>
      </c>
      <c r="AJ7" s="23">
        <v>0.1204229434932506</v>
      </c>
      <c r="AK7" s="23">
        <v>0.13452006034923539</v>
      </c>
      <c r="AL7" s="23">
        <v>0.1053136922998522</v>
      </c>
      <c r="AM7" s="23">
        <v>0.1011431481281371</v>
      </c>
      <c r="AN7" s="23">
        <v>9.4041256953647817E-2</v>
      </c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23">
        <v>1.55625E-2</v>
      </c>
      <c r="C9" s="23">
        <v>1.55625E-2</v>
      </c>
      <c r="D9" s="23">
        <v>1.55625E-2</v>
      </c>
      <c r="E9" s="23">
        <v>1.55625E-2</v>
      </c>
      <c r="F9" s="23">
        <v>1.55625E-2</v>
      </c>
      <c r="G9" s="23">
        <v>1.55625E-2</v>
      </c>
      <c r="H9" s="23">
        <v>1.55625E-2</v>
      </c>
      <c r="I9" s="23">
        <v>1.55625E-2</v>
      </c>
      <c r="J9" s="23">
        <v>1.55625E-2</v>
      </c>
      <c r="K9" s="23">
        <v>1.55625E-2</v>
      </c>
      <c r="L9" s="23">
        <v>1.55625E-2</v>
      </c>
      <c r="M9" s="23">
        <v>1.55625E-2</v>
      </c>
      <c r="N9" s="23">
        <v>1.55625E-2</v>
      </c>
      <c r="O9" s="23">
        <v>1.55625E-2</v>
      </c>
      <c r="P9" s="23">
        <v>1.55625E-2</v>
      </c>
      <c r="Q9" s="23">
        <v>1.55625E-2</v>
      </c>
      <c r="R9" s="23">
        <v>1.494E-2</v>
      </c>
      <c r="S9" s="23">
        <v>1.4473125E-2</v>
      </c>
      <c r="T9" s="23">
        <v>1.400625E-2</v>
      </c>
      <c r="U9" s="23">
        <v>1.4161875000000001E-2</v>
      </c>
      <c r="V9" s="23">
        <v>1.5251249999999999E-2</v>
      </c>
      <c r="W9" s="23">
        <v>1.43175E-2</v>
      </c>
      <c r="X9" s="23">
        <v>1.55625E-2</v>
      </c>
      <c r="Y9" s="23">
        <v>1.6185000000000001E-2</v>
      </c>
      <c r="Z9" s="23">
        <v>1.55625E-2</v>
      </c>
      <c r="AA9" s="23">
        <v>1.5873749999999999E-2</v>
      </c>
      <c r="AB9" s="23">
        <v>1.6185000000000001E-2</v>
      </c>
      <c r="AC9" s="23">
        <v>1.649625E-2</v>
      </c>
      <c r="AD9" s="23">
        <v>1.6921298290285131E-2</v>
      </c>
      <c r="AE9" s="23">
        <v>1.5905779700000001E-2</v>
      </c>
      <c r="AF9" s="23">
        <v>1.5449043149999999E-2</v>
      </c>
      <c r="AG9" s="23">
        <v>1.8127295450000001E-2</v>
      </c>
      <c r="AH9" s="23">
        <v>1.7590202449999998E-2</v>
      </c>
      <c r="AI9" s="23">
        <v>1.5650293249999999E-2</v>
      </c>
      <c r="AJ9" s="23">
        <v>1.6843397499999999E-2</v>
      </c>
      <c r="AK9" s="23">
        <v>1.471513225E-2</v>
      </c>
      <c r="AL9" s="23">
        <v>1.576802875E-2</v>
      </c>
      <c r="AM9" s="23">
        <v>1.548769625E-2</v>
      </c>
      <c r="AN9" s="23">
        <v>1.40889429E-2</v>
      </c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23">
        <v>23.213684253360839</v>
      </c>
      <c r="C10" s="23">
        <v>23.550911212562159</v>
      </c>
      <c r="D10" s="23">
        <v>23.08553347826939</v>
      </c>
      <c r="E10" s="23">
        <v>22.521919033069668</v>
      </c>
      <c r="F10" s="23">
        <v>22.40253124944876</v>
      </c>
      <c r="G10" s="23">
        <v>20.80428822396026</v>
      </c>
      <c r="H10" s="23">
        <v>22.189399700228648</v>
      </c>
      <c r="I10" s="23">
        <v>20.478712420203159</v>
      </c>
      <c r="J10" s="23">
        <v>20.368237572188011</v>
      </c>
      <c r="K10" s="23">
        <v>20.3363416987631</v>
      </c>
      <c r="L10" s="23">
        <v>19.40161619997162</v>
      </c>
      <c r="M10" s="23">
        <v>19.3570393203217</v>
      </c>
      <c r="N10" s="23">
        <v>19.594294197702482</v>
      </c>
      <c r="O10" s="23">
        <v>19.474257324735291</v>
      </c>
      <c r="P10" s="23">
        <v>20.173106965995871</v>
      </c>
      <c r="Q10" s="23">
        <v>19.85598035644092</v>
      </c>
      <c r="R10" s="23">
        <v>20.69575275303238</v>
      </c>
      <c r="S10" s="23">
        <v>19.419164364330239</v>
      </c>
      <c r="T10" s="23">
        <v>18.36025066447198</v>
      </c>
      <c r="U10" s="23">
        <v>18.330200315686419</v>
      </c>
      <c r="V10" s="23">
        <v>18.55357273865296</v>
      </c>
      <c r="W10" s="23">
        <v>18.853706357996781</v>
      </c>
      <c r="X10" s="23">
        <v>17.595656640075578</v>
      </c>
      <c r="Y10" s="23">
        <v>18.077404825343411</v>
      </c>
      <c r="Z10" s="23">
        <v>17.43283930762799</v>
      </c>
      <c r="AA10" s="23">
        <v>16.687008340162681</v>
      </c>
      <c r="AB10" s="23">
        <v>16.68797574054928</v>
      </c>
      <c r="AC10" s="23">
        <v>16.483622290456339</v>
      </c>
      <c r="AD10" s="23">
        <v>16.640079494214071</v>
      </c>
      <c r="AE10" s="23">
        <v>16.709640465347761</v>
      </c>
      <c r="AF10" s="23">
        <v>16.899654502212091</v>
      </c>
      <c r="AG10" s="23">
        <v>16.551931464643971</v>
      </c>
      <c r="AH10" s="23">
        <v>16.707460065560461</v>
      </c>
      <c r="AI10" s="23">
        <v>16.561006637008951</v>
      </c>
      <c r="AJ10" s="23">
        <v>16.595181195184189</v>
      </c>
      <c r="AK10" s="23">
        <v>16.607616731777458</v>
      </c>
      <c r="AL10" s="23">
        <v>15.93288256989238</v>
      </c>
      <c r="AM10" s="23">
        <v>15.34728891308497</v>
      </c>
      <c r="AN10" s="23">
        <v>15.45559403137363</v>
      </c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>
        <v>0.77357759999999998</v>
      </c>
      <c r="C11" s="23">
        <v>0.76514891789473705</v>
      </c>
      <c r="D11" s="23">
        <v>0.74660663578947395</v>
      </c>
      <c r="E11" s="23">
        <v>0.72453315368421001</v>
      </c>
      <c r="F11" s="23">
        <v>0.70808527157894696</v>
      </c>
      <c r="G11" s="23">
        <v>0.68427578947368395</v>
      </c>
      <c r="H11" s="23">
        <v>0.65439430736842097</v>
      </c>
      <c r="I11" s="23">
        <v>0.62475602526315799</v>
      </c>
      <c r="J11" s="23">
        <v>0.60270974315789505</v>
      </c>
      <c r="K11" s="23">
        <v>0.59239338701929323</v>
      </c>
      <c r="L11" s="23">
        <v>0.56483284397407119</v>
      </c>
      <c r="M11" s="23">
        <v>0.53950801469784249</v>
      </c>
      <c r="N11" s="23">
        <v>0.50696715018716287</v>
      </c>
      <c r="O11" s="23">
        <v>0.50563552067404971</v>
      </c>
      <c r="P11" s="23">
        <v>0.48582697427353772</v>
      </c>
      <c r="Q11" s="23">
        <v>0.47027067558751462</v>
      </c>
      <c r="R11" s="23">
        <v>0.44960737729674211</v>
      </c>
      <c r="S11" s="23">
        <v>0.42969332314598802</v>
      </c>
      <c r="T11" s="23">
        <v>0.20440063852013271</v>
      </c>
      <c r="U11" s="23">
        <v>0.1395082012426169</v>
      </c>
      <c r="V11" s="23">
        <v>0.1226367863454294</v>
      </c>
      <c r="W11" s="23">
        <v>9.2729858160367051E-2</v>
      </c>
      <c r="X11" s="23">
        <v>6.0071066338057262E-2</v>
      </c>
      <c r="Y11" s="23">
        <v>5.5594668808875383E-2</v>
      </c>
      <c r="Z11" s="23">
        <v>5.1834932144686867E-2</v>
      </c>
      <c r="AA11" s="23">
        <v>5.1523023655637781E-2</v>
      </c>
      <c r="AB11" s="23">
        <v>4.5390451829800928E-2</v>
      </c>
      <c r="AC11" s="23">
        <v>4.5146535811025852E-2</v>
      </c>
      <c r="AD11" s="23">
        <v>4.3091697008458503E-2</v>
      </c>
      <c r="AE11" s="23">
        <v>4.0461729134412608E-2</v>
      </c>
      <c r="AF11" s="23">
        <v>3.7831630051474219E-2</v>
      </c>
      <c r="AG11" s="23">
        <v>4.3624295315180313E-2</v>
      </c>
      <c r="AH11" s="23">
        <v>4.6295523967200478E-2</v>
      </c>
      <c r="AI11" s="23">
        <v>4.6794296570420162E-2</v>
      </c>
      <c r="AJ11" s="23">
        <v>4.775684184152116E-2</v>
      </c>
      <c r="AK11" s="23">
        <v>5.1752540167035031E-2</v>
      </c>
      <c r="AL11" s="23">
        <v>4.5133326355816648E-2</v>
      </c>
      <c r="AM11" s="23">
        <v>4.3328099819724478E-2</v>
      </c>
      <c r="AN11" s="23">
        <v>4.7013082135850343E-2</v>
      </c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24.155360505204456</v>
      </c>
      <c r="C12" s="28">
        <f t="shared" ref="C12:AN12" si="0">SUM(C3:C11)</f>
        <v>24.486390773963507</v>
      </c>
      <c r="D12" s="28">
        <f t="shared" si="0"/>
        <v>24.001167808435035</v>
      </c>
      <c r="E12" s="28">
        <f t="shared" si="0"/>
        <v>23.41575362202326</v>
      </c>
      <c r="F12" s="28">
        <f t="shared" si="0"/>
        <v>23.281396708032201</v>
      </c>
      <c r="G12" s="28">
        <f t="shared" si="0"/>
        <v>21.659436492961618</v>
      </c>
      <c r="H12" s="28">
        <f t="shared" si="0"/>
        <v>23.01871854974468</v>
      </c>
      <c r="I12" s="28">
        <f t="shared" si="0"/>
        <v>21.326586967594181</v>
      </c>
      <c r="J12" s="28">
        <f t="shared" si="0"/>
        <v>21.289820046649229</v>
      </c>
      <c r="K12" s="28">
        <f t="shared" si="0"/>
        <v>21.345664133915982</v>
      </c>
      <c r="L12" s="28">
        <f t="shared" si="0"/>
        <v>20.509585443885193</v>
      </c>
      <c r="M12" s="28">
        <f t="shared" si="0"/>
        <v>20.52488414931598</v>
      </c>
      <c r="N12" s="28">
        <f t="shared" si="0"/>
        <v>20.737980260163617</v>
      </c>
      <c r="O12" s="28">
        <f t="shared" si="0"/>
        <v>20.672363616403224</v>
      </c>
      <c r="P12" s="28">
        <f t="shared" si="0"/>
        <v>21.409946899199475</v>
      </c>
      <c r="Q12" s="28">
        <f t="shared" si="0"/>
        <v>21.106591259035902</v>
      </c>
      <c r="R12" s="28">
        <f t="shared" si="0"/>
        <v>21.868202511224069</v>
      </c>
      <c r="S12" s="28">
        <f t="shared" si="0"/>
        <v>20.573548977876488</v>
      </c>
      <c r="T12" s="28">
        <f t="shared" si="0"/>
        <v>19.226319892788336</v>
      </c>
      <c r="U12" s="28">
        <f t="shared" si="0"/>
        <v>19.352493950166878</v>
      </c>
      <c r="V12" s="28">
        <f t="shared" si="0"/>
        <v>19.523207452896951</v>
      </c>
      <c r="W12" s="28">
        <f t="shared" si="0"/>
        <v>19.79806717475218</v>
      </c>
      <c r="X12" s="28">
        <f t="shared" si="0"/>
        <v>18.512120625145673</v>
      </c>
      <c r="Y12" s="28">
        <f t="shared" si="0"/>
        <v>18.908407347834697</v>
      </c>
      <c r="Z12" s="28">
        <f t="shared" si="0"/>
        <v>18.228260468325097</v>
      </c>
      <c r="AA12" s="28">
        <f t="shared" si="0"/>
        <v>17.447094315561412</v>
      </c>
      <c r="AB12" s="28">
        <f t="shared" si="0"/>
        <v>17.371106074643443</v>
      </c>
      <c r="AC12" s="28">
        <f t="shared" si="0"/>
        <v>17.116537884135905</v>
      </c>
      <c r="AD12" s="28">
        <f t="shared" si="0"/>
        <v>17.2046785260527</v>
      </c>
      <c r="AE12" s="28">
        <f t="shared" si="0"/>
        <v>17.264862794934533</v>
      </c>
      <c r="AF12" s="28">
        <f t="shared" si="0"/>
        <v>17.439470963882172</v>
      </c>
      <c r="AG12" s="28">
        <f t="shared" si="0"/>
        <v>17.071226698931625</v>
      </c>
      <c r="AH12" s="28">
        <f t="shared" si="0"/>
        <v>17.196476970072183</v>
      </c>
      <c r="AI12" s="28">
        <f t="shared" si="0"/>
        <v>17.025106160598686</v>
      </c>
      <c r="AJ12" s="28">
        <f t="shared" si="0"/>
        <v>16.994086904645599</v>
      </c>
      <c r="AK12" s="28">
        <f t="shared" si="0"/>
        <v>17.049715176658022</v>
      </c>
      <c r="AL12" s="28">
        <f t="shared" si="0"/>
        <v>16.369317076737762</v>
      </c>
      <c r="AM12" s="28">
        <f t="shared" si="0"/>
        <v>15.781500028249958</v>
      </c>
      <c r="AN12" s="28">
        <f t="shared" si="0"/>
        <v>15.88822960191365</v>
      </c>
      <c r="AO12" s="28"/>
      <c r="AP12" s="28"/>
      <c r="AQ12" s="28"/>
      <c r="AR12" s="28"/>
      <c r="AS12" s="28"/>
      <c r="AT12" s="28"/>
    </row>
    <row r="15" spans="1:46" x14ac:dyDescent="0.3">
      <c r="B15" s="23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15"/>
  <sheetViews>
    <sheetView workbookViewId="0">
      <selection activeCell="A15" sqref="A15"/>
    </sheetView>
  </sheetViews>
  <sheetFormatPr defaultRowHeight="14.4" x14ac:dyDescent="0.3"/>
  <cols>
    <col min="1" max="1" width="60.77734375" customWidth="1"/>
  </cols>
  <sheetData>
    <row r="1" spans="1:46" s="25" customFormat="1" x14ac:dyDescent="0.3">
      <c r="B1" s="25">
        <v>1980</v>
      </c>
      <c r="C1" s="25">
        <v>1981</v>
      </c>
      <c r="D1" s="25">
        <v>1982</v>
      </c>
      <c r="E1" s="25">
        <v>1983</v>
      </c>
      <c r="F1" s="25">
        <v>1984</v>
      </c>
      <c r="G1" s="25">
        <v>1985</v>
      </c>
      <c r="H1" s="25">
        <v>1986</v>
      </c>
      <c r="I1" s="25">
        <v>1987</v>
      </c>
      <c r="J1" s="25">
        <v>1988</v>
      </c>
      <c r="K1" s="25">
        <v>1989</v>
      </c>
      <c r="L1" s="25">
        <v>1990</v>
      </c>
      <c r="M1" s="25">
        <v>1991</v>
      </c>
      <c r="N1" s="25">
        <v>1992</v>
      </c>
      <c r="O1" s="25">
        <v>1993</v>
      </c>
      <c r="P1" s="25">
        <v>1994</v>
      </c>
      <c r="Q1" s="25">
        <v>1995</v>
      </c>
      <c r="R1" s="25">
        <v>1996</v>
      </c>
      <c r="S1" s="25">
        <v>1997</v>
      </c>
      <c r="T1" s="25">
        <v>1998</v>
      </c>
      <c r="U1" s="25">
        <v>1999</v>
      </c>
      <c r="V1" s="25">
        <v>2000</v>
      </c>
      <c r="W1" s="25">
        <v>2001</v>
      </c>
      <c r="X1" s="25">
        <v>2002</v>
      </c>
      <c r="Y1" s="25">
        <v>2003</v>
      </c>
      <c r="Z1" s="25">
        <v>2004</v>
      </c>
      <c r="AA1" s="25">
        <v>2005</v>
      </c>
      <c r="AB1" s="25">
        <v>2006</v>
      </c>
      <c r="AC1" s="25">
        <v>2007</v>
      </c>
      <c r="AD1" s="25">
        <v>2008</v>
      </c>
      <c r="AE1" s="25">
        <v>2009</v>
      </c>
      <c r="AF1" s="25">
        <v>2010</v>
      </c>
      <c r="AG1" s="25">
        <v>2011</v>
      </c>
      <c r="AH1" s="25">
        <v>2012</v>
      </c>
      <c r="AI1" s="25">
        <v>2013</v>
      </c>
      <c r="AJ1" s="25">
        <v>2014</v>
      </c>
      <c r="AK1" s="25">
        <v>2015</v>
      </c>
      <c r="AL1" s="25">
        <v>2016</v>
      </c>
      <c r="AM1" s="25">
        <v>2017</v>
      </c>
      <c r="AN1" s="25">
        <v>2018</v>
      </c>
      <c r="AO1" s="25">
        <v>2019</v>
      </c>
      <c r="AP1" s="25">
        <v>2020</v>
      </c>
      <c r="AQ1" s="25">
        <v>2021</v>
      </c>
      <c r="AR1" s="25">
        <v>2022</v>
      </c>
      <c r="AS1" s="25">
        <v>2023</v>
      </c>
      <c r="AT1" s="25">
        <v>2024</v>
      </c>
    </row>
    <row r="2" spans="1:46" s="25" customFormat="1" x14ac:dyDescent="0.3">
      <c r="A2" s="30" t="s">
        <v>62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  <c r="T2" s="25" t="s">
        <v>0</v>
      </c>
      <c r="U2" s="25" t="s">
        <v>0</v>
      </c>
      <c r="V2" s="25" t="s">
        <v>0</v>
      </c>
      <c r="W2" s="25" t="s">
        <v>0</v>
      </c>
      <c r="X2" s="25" t="s">
        <v>0</v>
      </c>
      <c r="Y2" s="25" t="s">
        <v>0</v>
      </c>
      <c r="Z2" s="25" t="s">
        <v>0</v>
      </c>
      <c r="AA2" s="25" t="s">
        <v>0</v>
      </c>
      <c r="AB2" s="25" t="s">
        <v>0</v>
      </c>
      <c r="AC2" s="25" t="s">
        <v>0</v>
      </c>
      <c r="AD2" s="25" t="s">
        <v>0</v>
      </c>
      <c r="AE2" s="25" t="s">
        <v>0</v>
      </c>
      <c r="AF2" s="25" t="s">
        <v>0</v>
      </c>
      <c r="AG2" s="25" t="s">
        <v>0</v>
      </c>
      <c r="AH2" s="25" t="s">
        <v>0</v>
      </c>
      <c r="AI2" s="25" t="s">
        <v>0</v>
      </c>
      <c r="AJ2" s="25" t="s">
        <v>0</v>
      </c>
      <c r="AK2" s="25" t="s">
        <v>0</v>
      </c>
      <c r="AL2" s="25" t="s">
        <v>0</v>
      </c>
      <c r="AM2" s="25" t="s">
        <v>0</v>
      </c>
      <c r="AN2" s="25" t="s">
        <v>0</v>
      </c>
      <c r="AO2" s="25" t="s">
        <v>0</v>
      </c>
      <c r="AP2" s="25" t="s">
        <v>0</v>
      </c>
      <c r="AQ2" s="25" t="s">
        <v>0</v>
      </c>
      <c r="AR2" s="25" t="s">
        <v>0</v>
      </c>
      <c r="AS2" s="25" t="s">
        <v>0</v>
      </c>
      <c r="AT2" s="25" t="s">
        <v>0</v>
      </c>
    </row>
    <row r="3" spans="1:46" x14ac:dyDescent="0.3">
      <c r="A3" s="34" t="s">
        <v>73</v>
      </c>
      <c r="B3" s="23">
        <v>0.81315840421663022</v>
      </c>
      <c r="C3" s="23">
        <v>0.92627130953990433</v>
      </c>
      <c r="D3" s="23">
        <v>0.95846814708745764</v>
      </c>
      <c r="E3" s="23">
        <v>1.067102967273784</v>
      </c>
      <c r="F3" s="23">
        <v>1.2894577382583681</v>
      </c>
      <c r="G3" s="23">
        <v>1.269412354548084</v>
      </c>
      <c r="H3" s="23">
        <v>0.89669759848172126</v>
      </c>
      <c r="I3" s="23">
        <v>0.96935122803568263</v>
      </c>
      <c r="J3" s="23">
        <v>0.88775425607588931</v>
      </c>
      <c r="K3" s="23">
        <v>0.95484024759982167</v>
      </c>
      <c r="L3" s="23">
        <v>0.93180197643885543</v>
      </c>
      <c r="M3" s="23">
        <v>0.74513069837548795</v>
      </c>
      <c r="N3" s="23">
        <v>0.81330404319563676</v>
      </c>
      <c r="O3" s="23">
        <v>0.80336340442978449</v>
      </c>
      <c r="P3" s="23">
        <v>0.77812714113309667</v>
      </c>
      <c r="Q3" s="23">
        <v>1.092089188651626</v>
      </c>
      <c r="R3" s="23">
        <v>0.95114018199788208</v>
      </c>
      <c r="S3" s="23">
        <v>1.011886172113307</v>
      </c>
      <c r="T3" s="23">
        <v>1.019602488442851</v>
      </c>
      <c r="U3" s="23">
        <v>0.84935624502063889</v>
      </c>
      <c r="V3" s="23">
        <v>0.80842013022597425</v>
      </c>
      <c r="W3" s="23">
        <v>0.98272424887594567</v>
      </c>
      <c r="X3" s="23">
        <v>1.2155794624764511</v>
      </c>
      <c r="Y3" s="23">
        <v>1.4039329404290679</v>
      </c>
      <c r="Z3" s="23">
        <v>1.6337773667632629</v>
      </c>
      <c r="AA3" s="23">
        <v>1.253475440528681</v>
      </c>
      <c r="AB3" s="23">
        <v>1.228140041911076</v>
      </c>
      <c r="AC3" s="23">
        <v>1.6647939735685131</v>
      </c>
      <c r="AD3" s="23">
        <v>1.615744657729159</v>
      </c>
      <c r="AE3" s="23">
        <v>1.8113994778808391</v>
      </c>
      <c r="AF3" s="23">
        <v>2.0368575367836139</v>
      </c>
      <c r="AG3" s="23">
        <v>1.8123335883890579</v>
      </c>
      <c r="AH3" s="23">
        <v>1.498703748380622</v>
      </c>
      <c r="AI3" s="23">
        <v>1.3552077414270669</v>
      </c>
      <c r="AJ3" s="23">
        <v>1.1708247544904129</v>
      </c>
      <c r="AK3" s="23">
        <v>1.006741486668004</v>
      </c>
      <c r="AL3" s="23">
        <v>1.137617667346801</v>
      </c>
      <c r="AM3" s="23">
        <v>1.3832142325723831</v>
      </c>
      <c r="AN3" s="23">
        <v>1.310329092850939</v>
      </c>
      <c r="AO3" s="23">
        <v>1.3224383755761679</v>
      </c>
      <c r="AP3" s="23">
        <v>1.3369246286849299</v>
      </c>
      <c r="AQ3" s="23">
        <v>1.416343137847365</v>
      </c>
      <c r="AR3" s="23">
        <v>1.209280489710634</v>
      </c>
      <c r="AS3" s="23">
        <v>1.1812330211413129</v>
      </c>
      <c r="AT3" s="23">
        <v>1.3033622869644761</v>
      </c>
    </row>
    <row r="4" spans="1:46" x14ac:dyDescent="0.3">
      <c r="A4" t="s">
        <v>74</v>
      </c>
      <c r="B4" s="23">
        <v>17.59039130909099</v>
      </c>
      <c r="C4" s="23">
        <v>18.3804064703451</v>
      </c>
      <c r="D4" s="23">
        <v>17.905104298720349</v>
      </c>
      <c r="E4" s="23">
        <v>17.737302266960651</v>
      </c>
      <c r="F4" s="23">
        <v>17.923544279866199</v>
      </c>
      <c r="G4" s="23">
        <v>17.537682539063269</v>
      </c>
      <c r="H4" s="23">
        <v>20.272778914426159</v>
      </c>
      <c r="I4" s="23">
        <v>17.921038558035541</v>
      </c>
      <c r="J4" s="23">
        <v>13.85463887729474</v>
      </c>
      <c r="K4" s="23">
        <v>12.68021718505689</v>
      </c>
      <c r="L4" s="23">
        <v>11.19611011978466</v>
      </c>
      <c r="M4" s="23">
        <v>9.6203901323902681</v>
      </c>
      <c r="N4" s="23">
        <v>8.3570725304073417</v>
      </c>
      <c r="O4" s="23">
        <v>7.140033024995776</v>
      </c>
      <c r="P4" s="23">
        <v>7.1907258414591011</v>
      </c>
      <c r="Q4" s="23">
        <v>7.6515627716414221</v>
      </c>
      <c r="R4" s="23">
        <v>7.7727738754735816</v>
      </c>
      <c r="S4" s="23">
        <v>8.1159405744420283</v>
      </c>
      <c r="T4" s="23">
        <v>8.2485312227854131</v>
      </c>
      <c r="U4" s="23">
        <v>6.9827486744139664</v>
      </c>
      <c r="V4" s="23">
        <v>6.9904944520872636</v>
      </c>
      <c r="W4" s="23">
        <v>8.0329579402483375</v>
      </c>
      <c r="X4" s="23">
        <v>8.7001773227928769</v>
      </c>
      <c r="Y4" s="23">
        <v>8.3796380734920675</v>
      </c>
      <c r="Z4" s="23">
        <v>7.8268033426294439</v>
      </c>
      <c r="AA4" s="23">
        <v>8.1212763094942506</v>
      </c>
      <c r="AB4" s="23">
        <v>7.6956066434639672</v>
      </c>
      <c r="AC4" s="23">
        <v>6.675514542233536</v>
      </c>
      <c r="AD4" s="23">
        <v>6.7066303617354341</v>
      </c>
      <c r="AE4" s="23">
        <v>5.7158829178913537</v>
      </c>
      <c r="AF4" s="23">
        <v>5.7924067774981962</v>
      </c>
      <c r="AG4" s="23">
        <v>5.3794139940889218</v>
      </c>
      <c r="AH4" s="23">
        <v>4.8820874855725318</v>
      </c>
      <c r="AI4" s="23">
        <v>5.3978117530978302</v>
      </c>
      <c r="AJ4" s="23">
        <v>5.9997320186634626</v>
      </c>
      <c r="AK4" s="23">
        <v>5.527332840142007</v>
      </c>
      <c r="AL4" s="23">
        <v>5.2868228290044401</v>
      </c>
      <c r="AM4" s="23">
        <v>5.6318356495054491</v>
      </c>
      <c r="AN4" s="23">
        <v>5.6493649203331966</v>
      </c>
      <c r="AO4" s="23">
        <v>5.7007432737853234</v>
      </c>
      <c r="AP4" s="23">
        <v>5.3459778966219833</v>
      </c>
      <c r="AQ4" s="23">
        <v>5.0190052251442463</v>
      </c>
      <c r="AR4" s="23">
        <v>5.2616361220344947</v>
      </c>
      <c r="AS4" s="23">
        <v>4.6916968204171896</v>
      </c>
      <c r="AT4" s="23">
        <v>4.2886414079641586</v>
      </c>
    </row>
    <row r="5" spans="1:46" x14ac:dyDescent="0.3">
      <c r="A5" t="s">
        <v>1</v>
      </c>
      <c r="B5" s="23">
        <v>165.39227683875859</v>
      </c>
      <c r="C5" s="23">
        <v>154.4073360809152</v>
      </c>
      <c r="D5" s="23">
        <v>144.23000752648551</v>
      </c>
      <c r="E5" s="23">
        <v>125.5132547039873</v>
      </c>
      <c r="F5" s="23">
        <v>136.2088829450376</v>
      </c>
      <c r="G5" s="23">
        <v>154.43360147382521</v>
      </c>
      <c r="H5" s="23">
        <v>165.4618806992724</v>
      </c>
      <c r="I5" s="23">
        <v>190.39153747907949</v>
      </c>
      <c r="J5" s="23">
        <v>171.0942015271805</v>
      </c>
      <c r="K5" s="23">
        <v>165.18168704924679</v>
      </c>
      <c r="L5" s="23">
        <v>168.14973395680511</v>
      </c>
      <c r="M5" s="23">
        <v>151.0836253860613</v>
      </c>
      <c r="N5" s="23">
        <v>153.6895566766425</v>
      </c>
      <c r="O5" s="23">
        <v>171.8636454213825</v>
      </c>
      <c r="P5" s="23">
        <v>166.5468399991104</v>
      </c>
      <c r="Q5" s="23">
        <v>166.7032179364291</v>
      </c>
      <c r="R5" s="23">
        <v>174.01624992116419</v>
      </c>
      <c r="S5" s="23">
        <v>150.71087537024471</v>
      </c>
      <c r="T5" s="23">
        <v>118.1008224027549</v>
      </c>
      <c r="U5" s="23">
        <v>101.7103229672969</v>
      </c>
      <c r="V5" s="23">
        <v>91.210663608128087</v>
      </c>
      <c r="W5" s="23">
        <v>86.170244383329475</v>
      </c>
      <c r="X5" s="23">
        <v>70.654459573020148</v>
      </c>
      <c r="Y5" s="23">
        <v>65.832884604435407</v>
      </c>
      <c r="Z5" s="23">
        <v>57.294643161462261</v>
      </c>
      <c r="AA5" s="23">
        <v>52.331901539058961</v>
      </c>
      <c r="AB5" s="23">
        <v>46.727509916453151</v>
      </c>
      <c r="AC5" s="23">
        <v>42.728721755864107</v>
      </c>
      <c r="AD5" s="23">
        <v>43.569533498458988</v>
      </c>
      <c r="AE5" s="23">
        <v>37.175491276933307</v>
      </c>
      <c r="AF5" s="23">
        <v>36.027963524623424</v>
      </c>
      <c r="AG5" s="23">
        <v>32.894533345613127</v>
      </c>
      <c r="AH5" s="23">
        <v>29.210507838324119</v>
      </c>
      <c r="AI5" s="23">
        <v>26.454577158430691</v>
      </c>
      <c r="AJ5" s="23">
        <v>23.16470161755116</v>
      </c>
      <c r="AK5" s="23">
        <v>22.26518956367558</v>
      </c>
      <c r="AL5" s="23">
        <v>21.522969893702331</v>
      </c>
      <c r="AM5" s="23">
        <v>19.875051116054401</v>
      </c>
      <c r="AN5" s="23">
        <v>17.949313156640699</v>
      </c>
      <c r="AO5" s="23">
        <v>16.151106461803831</v>
      </c>
      <c r="AP5" s="23">
        <v>11.881027847900659</v>
      </c>
      <c r="AQ5" s="23">
        <v>12.738968982161349</v>
      </c>
      <c r="AR5" s="23">
        <v>12.37465319895472</v>
      </c>
      <c r="AS5" s="23">
        <v>12.603494213636621</v>
      </c>
      <c r="AT5" s="23">
        <v>11.969600719771931</v>
      </c>
    </row>
    <row r="6" spans="1:46" x14ac:dyDescent="0.3">
      <c r="A6" t="s">
        <v>2</v>
      </c>
      <c r="B6" s="23">
        <v>8.5906055871766736</v>
      </c>
      <c r="C6" s="23">
        <v>8.4389916034916723</v>
      </c>
      <c r="D6" s="23">
        <v>8.3569146933169094</v>
      </c>
      <c r="E6" s="23">
        <v>9.9917534963054102</v>
      </c>
      <c r="F6" s="23">
        <v>11.668639931553921</v>
      </c>
      <c r="G6" s="23">
        <v>11.12137688742386</v>
      </c>
      <c r="H6" s="23">
        <v>12.02818058209602</v>
      </c>
      <c r="I6" s="23">
        <v>11.59079983977017</v>
      </c>
      <c r="J6" s="23">
        <v>11.182919987645921</v>
      </c>
      <c r="K6" s="23">
        <v>11.030825022716281</v>
      </c>
      <c r="L6" s="23">
        <v>9.9494190404841696</v>
      </c>
      <c r="M6" s="23">
        <v>9.8593305624149359</v>
      </c>
      <c r="N6" s="23">
        <v>9.1043877330389673</v>
      </c>
      <c r="O6" s="23">
        <v>8.5868293362461152</v>
      </c>
      <c r="P6" s="23">
        <v>10.089615863437359</v>
      </c>
      <c r="Q6" s="23">
        <v>9.3335481524871877</v>
      </c>
      <c r="R6" s="23">
        <v>9.7720815768415328</v>
      </c>
      <c r="S6" s="23">
        <v>9.7278650414422891</v>
      </c>
      <c r="T6" s="23">
        <v>11.00214954119974</v>
      </c>
      <c r="U6" s="23">
        <v>10.311607818572689</v>
      </c>
      <c r="V6" s="23">
        <v>8.6906839420208932</v>
      </c>
      <c r="W6" s="23">
        <v>8.5420190591301388</v>
      </c>
      <c r="X6" s="23">
        <v>8.3385108412296614</v>
      </c>
      <c r="Y6" s="23">
        <v>8.373458603022307</v>
      </c>
      <c r="Z6" s="23">
        <v>7.9617441458642642</v>
      </c>
      <c r="AA6" s="23">
        <v>7.5975782208129106</v>
      </c>
      <c r="AB6" s="23">
        <v>7.50944310061106</v>
      </c>
      <c r="AC6" s="23">
        <v>7.0170597648179118</v>
      </c>
      <c r="AD6" s="23">
        <v>7.2258969170892344</v>
      </c>
      <c r="AE6" s="23">
        <v>6.5411110000064481</v>
      </c>
      <c r="AF6" s="23">
        <v>6.6952054573092568</v>
      </c>
      <c r="AG6" s="23">
        <v>6.1958704594904557</v>
      </c>
      <c r="AH6" s="23">
        <v>6.0121002111419406</v>
      </c>
      <c r="AI6" s="23">
        <v>5.5501747621739979</v>
      </c>
      <c r="AJ6" s="23">
        <v>5.8224969052022377</v>
      </c>
      <c r="AK6" s="23">
        <v>5.7451331827966436</v>
      </c>
      <c r="AL6" s="23">
        <v>5.5913508581357796</v>
      </c>
      <c r="AM6" s="23">
        <v>5.5165008322133202</v>
      </c>
      <c r="AN6" s="23">
        <v>5.6749188270587263</v>
      </c>
      <c r="AO6" s="23">
        <v>5.6436118065394094</v>
      </c>
      <c r="AP6" s="23">
        <v>5.4099975882365143</v>
      </c>
      <c r="AQ6" s="23">
        <v>5.3246961402181139</v>
      </c>
      <c r="AR6" s="23">
        <v>5.9177239611748256</v>
      </c>
      <c r="AS6" s="23">
        <v>5.4834996840601651</v>
      </c>
      <c r="AT6" s="23">
        <v>5.6866397310995298</v>
      </c>
    </row>
    <row r="7" spans="1:46" x14ac:dyDescent="0.3">
      <c r="A7" t="s">
        <v>3</v>
      </c>
      <c r="B7" s="23">
        <v>96.131905201255066</v>
      </c>
      <c r="C7" s="23">
        <v>94.968960517668577</v>
      </c>
      <c r="D7" s="23">
        <v>90.60354817364292</v>
      </c>
      <c r="E7" s="23">
        <v>97.878792487688202</v>
      </c>
      <c r="F7" s="23">
        <v>96.447715921009447</v>
      </c>
      <c r="G7" s="23">
        <v>97.256705341017152</v>
      </c>
      <c r="H7" s="23">
        <v>103.2285173830759</v>
      </c>
      <c r="I7" s="23">
        <v>95.987007471835071</v>
      </c>
      <c r="J7" s="23">
        <v>81.49928600496952</v>
      </c>
      <c r="K7" s="23">
        <v>81.126029266931113</v>
      </c>
      <c r="L7" s="23">
        <v>80.837675883306247</v>
      </c>
      <c r="M7" s="23">
        <v>87.625587837733676</v>
      </c>
      <c r="N7" s="23">
        <v>83.963413797436544</v>
      </c>
      <c r="O7" s="23">
        <v>81.499588488607955</v>
      </c>
      <c r="P7" s="23">
        <v>78.493345879391313</v>
      </c>
      <c r="Q7" s="23">
        <v>78.173746956312471</v>
      </c>
      <c r="R7" s="23">
        <v>79.117152223356641</v>
      </c>
      <c r="S7" s="23">
        <v>78.650413235282358</v>
      </c>
      <c r="T7" s="23">
        <v>79.243291503366507</v>
      </c>
      <c r="U7" s="23">
        <v>80.89505492072378</v>
      </c>
      <c r="V7" s="23">
        <v>81.266173005860793</v>
      </c>
      <c r="W7" s="23">
        <v>96.472487411109412</v>
      </c>
      <c r="X7" s="23">
        <v>75.838999273643026</v>
      </c>
      <c r="Y7" s="23">
        <v>80.39906934458331</v>
      </c>
      <c r="Z7" s="23">
        <v>76.800812992539036</v>
      </c>
      <c r="AA7" s="23">
        <v>92.794834825937656</v>
      </c>
      <c r="AB7" s="23">
        <v>81.358458728886646</v>
      </c>
      <c r="AC7" s="23">
        <v>93.669090977466894</v>
      </c>
      <c r="AD7" s="23">
        <v>90.565571224332444</v>
      </c>
      <c r="AE7" s="23">
        <v>87.658017887594752</v>
      </c>
      <c r="AF7" s="23">
        <v>88.537468537249822</v>
      </c>
      <c r="AG7" s="23">
        <v>88.409076105568687</v>
      </c>
      <c r="AH7" s="23">
        <v>85.145271014847793</v>
      </c>
      <c r="AI7" s="23">
        <v>87.419860656164232</v>
      </c>
      <c r="AJ7" s="23">
        <v>71.508757412058486</v>
      </c>
      <c r="AK7" s="23">
        <v>80.474953868093252</v>
      </c>
      <c r="AL7" s="23">
        <v>80.677501726753704</v>
      </c>
      <c r="AM7" s="23">
        <v>75.471775986854269</v>
      </c>
      <c r="AN7" s="23">
        <v>62.409627317177943</v>
      </c>
      <c r="AO7" s="23">
        <v>61.860898622788177</v>
      </c>
      <c r="AP7" s="23">
        <v>60.685079174399426</v>
      </c>
      <c r="AQ7" s="23">
        <v>67.567837924244216</v>
      </c>
      <c r="AR7" s="23">
        <v>53.037440661071493</v>
      </c>
      <c r="AS7" s="23">
        <v>51.00473028073548</v>
      </c>
      <c r="AT7" s="23">
        <v>47.51211677918527</v>
      </c>
    </row>
    <row r="8" spans="1:46" x14ac:dyDescent="0.3">
      <c r="A8" t="s">
        <v>4</v>
      </c>
      <c r="B8" s="23">
        <v>2.218042340000001E-2</v>
      </c>
      <c r="C8" s="23">
        <v>2.218042340000001E-2</v>
      </c>
      <c r="D8" s="23">
        <v>2.218042340000001E-2</v>
      </c>
      <c r="E8" s="23">
        <v>2.218042340000001E-2</v>
      </c>
      <c r="F8" s="23">
        <v>2.218042340000001E-2</v>
      </c>
      <c r="G8" s="23">
        <v>2.218042340000001E-2</v>
      </c>
      <c r="H8" s="23">
        <v>2.218042340000001E-2</v>
      </c>
      <c r="I8" s="23">
        <v>2.121013519999999E-2</v>
      </c>
      <c r="J8" s="23">
        <v>2.365257799999999E-2</v>
      </c>
      <c r="K8" s="23">
        <v>2.3647919999999999E-2</v>
      </c>
      <c r="L8" s="23">
        <v>2.2999927400000009E-2</v>
      </c>
      <c r="M8" s="23">
        <v>2.3375171199999979E-2</v>
      </c>
      <c r="N8" s="23">
        <v>2.1406635399999992E-2</v>
      </c>
      <c r="O8" s="23">
        <v>2.0507080400000009E-2</v>
      </c>
      <c r="P8" s="23">
        <v>1.40856922E-2</v>
      </c>
      <c r="Q8" s="23">
        <v>2.2105747799999988E-2</v>
      </c>
      <c r="R8" s="23">
        <v>1.9312383400000001E-2</v>
      </c>
      <c r="S8" s="23">
        <v>2.2486766799999999E-2</v>
      </c>
      <c r="T8" s="23">
        <v>1.032037139999999E-2</v>
      </c>
      <c r="U8" s="23">
        <v>1.0758005200000011E-2</v>
      </c>
      <c r="V8" s="23">
        <v>6.3340465999999832E-3</v>
      </c>
      <c r="W8" s="23">
        <v>3.2127080000000002E-4</v>
      </c>
      <c r="X8" s="23">
        <v>3.1938479999999998E-4</v>
      </c>
      <c r="Y8" s="23">
        <v>2.6490239999999999E-4</v>
      </c>
      <c r="Z8" s="23">
        <v>2.6752319999999989E-4</v>
      </c>
      <c r="AA8" s="23">
        <v>2.1294E-4</v>
      </c>
      <c r="AB8" s="23">
        <v>2.1299040000000001E-4</v>
      </c>
      <c r="AC8" s="23">
        <v>1.5971759999999999E-4</v>
      </c>
      <c r="AD8" s="23">
        <v>1.315209168E-4</v>
      </c>
      <c r="AE8" s="23">
        <v>1.297801512E-4</v>
      </c>
      <c r="AF8" s="23">
        <v>3.3634187999999999E-4</v>
      </c>
      <c r="AG8" s="23">
        <v>1.170903384E-4</v>
      </c>
      <c r="AH8" s="23">
        <v>1.008E-4</v>
      </c>
      <c r="AI8" s="23">
        <v>1.5107697360000001E-4</v>
      </c>
      <c r="AJ8" s="23">
        <v>1.358871192E-4</v>
      </c>
      <c r="AK8" s="23">
        <v>1.5119999999999999E-4</v>
      </c>
      <c r="AL8" s="23">
        <v>2.4252480000000001E-4</v>
      </c>
      <c r="AM8" s="23">
        <v>4.230072E-4</v>
      </c>
      <c r="AN8" s="23">
        <v>8.0776079999999998E-4</v>
      </c>
      <c r="AO8" s="23">
        <v>3.486168E-4</v>
      </c>
      <c r="AP8" s="23">
        <v>2.6963979839999999E-4</v>
      </c>
      <c r="AQ8" s="23">
        <v>2.5532639999999998E-4</v>
      </c>
      <c r="AR8" s="23">
        <v>2.174256E-4</v>
      </c>
      <c r="AS8" s="23">
        <v>2.2508639999999999E-4</v>
      </c>
      <c r="AT8" s="23">
        <v>1.9157040000000001E-4</v>
      </c>
    </row>
    <row r="9" spans="1:46" x14ac:dyDescent="0.3">
      <c r="A9" t="s">
        <v>5</v>
      </c>
      <c r="B9" s="23">
        <v>9.6386929870000007</v>
      </c>
      <c r="C9" s="23">
        <v>9.6386929870000007</v>
      </c>
      <c r="D9" s="23">
        <v>9.6386929870000007</v>
      </c>
      <c r="E9" s="23">
        <v>9.6386929870000007</v>
      </c>
      <c r="F9" s="23">
        <v>9.6386929870000007</v>
      </c>
      <c r="G9" s="23">
        <v>9.6386929870000007</v>
      </c>
      <c r="H9" s="23">
        <v>9.6386929870000007</v>
      </c>
      <c r="I9" s="23">
        <v>10.261620174500001</v>
      </c>
      <c r="J9" s="23">
        <v>11.964788462</v>
      </c>
      <c r="K9" s="23">
        <v>13.24709400675</v>
      </c>
      <c r="L9" s="23">
        <v>13.222346251499999</v>
      </c>
      <c r="M9" s="23">
        <v>10.9821054695</v>
      </c>
      <c r="N9" s="23">
        <v>10.1932226415</v>
      </c>
      <c r="O9" s="23">
        <v>10.011304898000001</v>
      </c>
      <c r="P9" s="23">
        <v>10.193886469000001</v>
      </c>
      <c r="Q9" s="23">
        <v>10.2695650845</v>
      </c>
      <c r="R9" s="23">
        <v>9.802205043999999</v>
      </c>
      <c r="S9" s="23">
        <v>10.3888970365</v>
      </c>
      <c r="T9" s="23">
        <v>10.3731263742</v>
      </c>
      <c r="U9" s="23">
        <v>10.5675054919</v>
      </c>
      <c r="V9" s="23">
        <v>11.06082918563</v>
      </c>
      <c r="W9" s="23">
        <v>11.0286935791</v>
      </c>
      <c r="X9" s="23">
        <v>15.005150993065</v>
      </c>
      <c r="Y9" s="23">
        <v>17.073369283160002</v>
      </c>
      <c r="Z9" s="23">
        <v>17.345579040600001</v>
      </c>
      <c r="AA9" s="23">
        <v>17.478300238399999</v>
      </c>
      <c r="AB9" s="23">
        <v>14.7059320534</v>
      </c>
      <c r="AC9" s="23">
        <v>13.78337889742</v>
      </c>
      <c r="AD9" s="23">
        <v>8.2972936921399985</v>
      </c>
      <c r="AE9" s="23">
        <v>3.4506952067499999</v>
      </c>
      <c r="AF9" s="23">
        <v>4.1895444350000002</v>
      </c>
      <c r="AG9" s="23">
        <v>5.8989167657500001</v>
      </c>
      <c r="AH9" s="23">
        <v>8.0629624573342014</v>
      </c>
      <c r="AI9" s="23">
        <v>8.2998628430500005</v>
      </c>
      <c r="AJ9" s="23">
        <v>7.7962345728090892</v>
      </c>
      <c r="AK9" s="23">
        <v>8.0688794962864012</v>
      </c>
      <c r="AL9" s="23">
        <v>8.0928958609960002</v>
      </c>
      <c r="AM9" s="23">
        <v>9.2081435138619554</v>
      </c>
      <c r="AN9" s="23">
        <v>9.2294942606108705</v>
      </c>
      <c r="AO9" s="23">
        <v>7.4110601700847827</v>
      </c>
      <c r="AP9" s="23">
        <v>5.5227901615043482</v>
      </c>
      <c r="AQ9" s="23">
        <v>4.7091535419152173</v>
      </c>
      <c r="AR9" s="23">
        <v>2.591858248836957</v>
      </c>
      <c r="AS9" s="23">
        <v>1.235425287</v>
      </c>
      <c r="AT9" s="23">
        <v>1.2262505656</v>
      </c>
    </row>
    <row r="10" spans="1:46" x14ac:dyDescent="0.3">
      <c r="A10" t="s">
        <v>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>
        <v>8.4105000000000009E-4</v>
      </c>
      <c r="M11" s="23">
        <v>8.550500000000001E-4</v>
      </c>
      <c r="N11" s="23">
        <v>8.6905000000000012E-4</v>
      </c>
      <c r="O11" s="23">
        <v>8.8893000000000012E-4</v>
      </c>
      <c r="P11" s="23">
        <v>8.7498000000000003E-4</v>
      </c>
      <c r="Q11" s="23">
        <v>9.4262000000000013E-4</v>
      </c>
      <c r="R11" s="23">
        <v>9.9168999999999993E-4</v>
      </c>
      <c r="S11" s="23">
        <v>1.0726900000000001E-3</v>
      </c>
      <c r="T11" s="23">
        <v>1.19473E-3</v>
      </c>
      <c r="U11" s="23">
        <v>1.35837E-3</v>
      </c>
      <c r="V11" s="23">
        <v>1.43053E-3</v>
      </c>
      <c r="W11" s="23">
        <v>1.4772800000000001E-3</v>
      </c>
      <c r="X11" s="23">
        <v>1.5788E-3</v>
      </c>
      <c r="Y11" s="23">
        <v>1.7750750000000001E-3</v>
      </c>
      <c r="Z11" s="23">
        <v>1.7870242780000001E-3</v>
      </c>
      <c r="AA11" s="23">
        <v>1.8833849790000001E-3</v>
      </c>
      <c r="AB11" s="23">
        <v>1.8762344669999999E-3</v>
      </c>
      <c r="AC11" s="23">
        <v>2.0088675059999998E-3</v>
      </c>
      <c r="AD11" s="23">
        <v>2.0933236309999999E-3</v>
      </c>
      <c r="AE11" s="23">
        <v>2.2193893980000001E-3</v>
      </c>
      <c r="AF11" s="23">
        <v>2.2534411950000002E-3</v>
      </c>
      <c r="AG11" s="23">
        <v>2.2949666449999999E-3</v>
      </c>
      <c r="AH11" s="23">
        <v>2.4159573620000001E-3</v>
      </c>
      <c r="AI11" s="23">
        <v>2.7302243029999999E-3</v>
      </c>
      <c r="AJ11" s="23">
        <v>2.7773238669999999E-3</v>
      </c>
      <c r="AK11" s="23">
        <v>3.106677858E-3</v>
      </c>
      <c r="AL11" s="23">
        <v>2.912153713E-3</v>
      </c>
      <c r="AM11" s="23">
        <v>3.1539983429999998E-3</v>
      </c>
      <c r="AN11" s="23">
        <v>2.9968695370000001E-3</v>
      </c>
      <c r="AO11" s="23">
        <v>2.9995371970000001E-3</v>
      </c>
      <c r="AP11" s="23">
        <v>3.3598597590000002E-3</v>
      </c>
      <c r="AQ11" s="23">
        <v>3.2489108565000001E-3</v>
      </c>
      <c r="AR11" s="23">
        <v>3.1200095435000002E-3</v>
      </c>
      <c r="AS11" s="23">
        <v>3.1048956964999999E-3</v>
      </c>
      <c r="AT11" s="23">
        <v>3.0913300270000001E-3</v>
      </c>
    </row>
    <row r="12" spans="1:46" s="27" customFormat="1" x14ac:dyDescent="0.3">
      <c r="A12" s="27" t="s">
        <v>49</v>
      </c>
      <c r="B12" s="28">
        <f>SUM(B3:B11)</f>
        <v>298.17921075089799</v>
      </c>
      <c r="C12" s="28">
        <f t="shared" ref="C12:AT12" si="0">SUM(C3:C11)</f>
        <v>286.78283939236047</v>
      </c>
      <c r="D12" s="28">
        <f t="shared" si="0"/>
        <v>271.71491624965319</v>
      </c>
      <c r="E12" s="28">
        <f t="shared" si="0"/>
        <v>261.84907933261536</v>
      </c>
      <c r="F12" s="28">
        <f t="shared" si="0"/>
        <v>273.19911422612557</v>
      </c>
      <c r="G12" s="28">
        <f t="shared" si="0"/>
        <v>291.27965200627756</v>
      </c>
      <c r="H12" s="28">
        <f t="shared" si="0"/>
        <v>311.54892858775224</v>
      </c>
      <c r="I12" s="28">
        <f t="shared" si="0"/>
        <v>327.142564886456</v>
      </c>
      <c r="J12" s="28">
        <f t="shared" si="0"/>
        <v>290.50724169316658</v>
      </c>
      <c r="K12" s="28">
        <f t="shared" si="0"/>
        <v>284.24434069830085</v>
      </c>
      <c r="L12" s="28">
        <f t="shared" si="0"/>
        <v>284.31092820571911</v>
      </c>
      <c r="M12" s="28">
        <f t="shared" si="0"/>
        <v>269.94040030767565</v>
      </c>
      <c r="N12" s="28">
        <f t="shared" si="0"/>
        <v>266.14323310762097</v>
      </c>
      <c r="O12" s="28">
        <f t="shared" si="0"/>
        <v>279.92616058406213</v>
      </c>
      <c r="P12" s="28">
        <f t="shared" si="0"/>
        <v>273.3075018657313</v>
      </c>
      <c r="Q12" s="28">
        <f t="shared" si="0"/>
        <v>273.24677845782185</v>
      </c>
      <c r="R12" s="28">
        <f t="shared" si="0"/>
        <v>281.45190689623382</v>
      </c>
      <c r="S12" s="28">
        <f t="shared" si="0"/>
        <v>258.62943688682469</v>
      </c>
      <c r="T12" s="28">
        <f t="shared" si="0"/>
        <v>227.99903863414946</v>
      </c>
      <c r="U12" s="28">
        <f t="shared" si="0"/>
        <v>211.32871249312794</v>
      </c>
      <c r="V12" s="28">
        <f t="shared" si="0"/>
        <v>200.03502890055299</v>
      </c>
      <c r="W12" s="28">
        <f t="shared" si="0"/>
        <v>211.23092517259329</v>
      </c>
      <c r="X12" s="28">
        <f t="shared" si="0"/>
        <v>179.75477565102719</v>
      </c>
      <c r="Y12" s="28">
        <f t="shared" si="0"/>
        <v>181.46439282652219</v>
      </c>
      <c r="Z12" s="28">
        <f t="shared" si="0"/>
        <v>168.86541459733627</v>
      </c>
      <c r="AA12" s="28">
        <f t="shared" si="0"/>
        <v>179.57946289921148</v>
      </c>
      <c r="AB12" s="28">
        <f t="shared" si="0"/>
        <v>159.22717970959292</v>
      </c>
      <c r="AC12" s="28">
        <f t="shared" si="0"/>
        <v>165.54072849647696</v>
      </c>
      <c r="AD12" s="28">
        <f t="shared" si="0"/>
        <v>157.98289519603304</v>
      </c>
      <c r="AE12" s="28">
        <f t="shared" si="0"/>
        <v>142.3549469366059</v>
      </c>
      <c r="AF12" s="28">
        <f t="shared" si="0"/>
        <v>143.28203605153928</v>
      </c>
      <c r="AG12" s="28">
        <f t="shared" si="0"/>
        <v>140.59255631588363</v>
      </c>
      <c r="AH12" s="28">
        <f t="shared" si="0"/>
        <v>134.81414951296318</v>
      </c>
      <c r="AI12" s="28">
        <f t="shared" si="0"/>
        <v>134.48037621562042</v>
      </c>
      <c r="AJ12" s="28">
        <f t="shared" si="0"/>
        <v>115.46566049176103</v>
      </c>
      <c r="AK12" s="28">
        <f t="shared" si="0"/>
        <v>123.09148831551988</v>
      </c>
      <c r="AL12" s="28">
        <f t="shared" si="0"/>
        <v>122.31231351445204</v>
      </c>
      <c r="AM12" s="28">
        <f t="shared" si="0"/>
        <v>117.09009833660477</v>
      </c>
      <c r="AN12" s="28">
        <f t="shared" si="0"/>
        <v>102.22685220500937</v>
      </c>
      <c r="AO12" s="28">
        <f t="shared" si="0"/>
        <v>98.093206864574697</v>
      </c>
      <c r="AP12" s="28">
        <f t="shared" si="0"/>
        <v>90.185426796905261</v>
      </c>
      <c r="AQ12" s="28">
        <f t="shared" si="0"/>
        <v>96.779509188786989</v>
      </c>
      <c r="AR12" s="28">
        <f t="shared" si="0"/>
        <v>80.395930116926621</v>
      </c>
      <c r="AS12" s="28">
        <f t="shared" si="0"/>
        <v>76.203409289087261</v>
      </c>
      <c r="AT12" s="28">
        <f t="shared" si="0"/>
        <v>71.989894391012371</v>
      </c>
    </row>
    <row r="15" spans="1:46" x14ac:dyDescent="0.3">
      <c r="B15" s="23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18"/>
  <sheetViews>
    <sheetView workbookViewId="0">
      <selection activeCell="A15" sqref="A15"/>
    </sheetView>
  </sheetViews>
  <sheetFormatPr defaultRowHeight="14.4" x14ac:dyDescent="0.3"/>
  <cols>
    <col min="1" max="1" width="57.6640625" customWidth="1"/>
  </cols>
  <sheetData>
    <row r="1" spans="1:46" s="25" customFormat="1" x14ac:dyDescent="0.3">
      <c r="B1" s="25">
        <v>2000</v>
      </c>
      <c r="C1" s="25">
        <v>2001</v>
      </c>
      <c r="D1" s="25">
        <v>2002</v>
      </c>
      <c r="E1" s="25">
        <v>2003</v>
      </c>
      <c r="F1" s="25">
        <v>2004</v>
      </c>
      <c r="G1" s="25">
        <v>2005</v>
      </c>
      <c r="H1" s="25">
        <v>2006</v>
      </c>
      <c r="I1" s="25">
        <v>2007</v>
      </c>
      <c r="J1" s="25">
        <v>2008</v>
      </c>
      <c r="K1" s="25">
        <v>2009</v>
      </c>
      <c r="L1" s="25">
        <v>2010</v>
      </c>
      <c r="M1" s="25">
        <v>2011</v>
      </c>
      <c r="N1" s="25">
        <v>2012</v>
      </c>
      <c r="O1" s="25">
        <v>2013</v>
      </c>
      <c r="P1" s="25">
        <v>2014</v>
      </c>
      <c r="Q1" s="25">
        <v>2015</v>
      </c>
      <c r="R1" s="25">
        <v>2016</v>
      </c>
      <c r="S1" s="25">
        <v>2017</v>
      </c>
      <c r="T1" s="25">
        <v>2018</v>
      </c>
      <c r="U1" s="25">
        <v>2019</v>
      </c>
      <c r="V1" s="25">
        <v>2020</v>
      </c>
      <c r="W1" s="25">
        <v>2021</v>
      </c>
      <c r="X1" s="25">
        <v>2022</v>
      </c>
      <c r="Y1" s="25">
        <v>2023</v>
      </c>
      <c r="Z1" s="25">
        <v>2024</v>
      </c>
    </row>
    <row r="2" spans="1:46" s="25" customFormat="1" x14ac:dyDescent="0.3">
      <c r="A2" s="30" t="s">
        <v>63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  <c r="T2" s="25" t="s">
        <v>0</v>
      </c>
      <c r="U2" s="25" t="s">
        <v>0</v>
      </c>
      <c r="V2" s="25" t="s">
        <v>0</v>
      </c>
      <c r="W2" s="25" t="s">
        <v>0</v>
      </c>
      <c r="X2" s="25" t="s">
        <v>0</v>
      </c>
      <c r="Y2" s="25" t="s">
        <v>0</v>
      </c>
      <c r="Z2" s="25" t="s">
        <v>0</v>
      </c>
    </row>
    <row r="3" spans="1:46" x14ac:dyDescent="0.3">
      <c r="A3" s="34" t="s">
        <v>73</v>
      </c>
      <c r="B3" s="23">
        <v>0.5495168109743237</v>
      </c>
      <c r="C3" s="23">
        <v>0.5469092492507146</v>
      </c>
      <c r="D3" s="23">
        <v>0.72531978437920441</v>
      </c>
      <c r="E3" s="23">
        <v>0.56411946124825685</v>
      </c>
      <c r="F3" s="23">
        <v>0.52370865529760202</v>
      </c>
      <c r="G3" s="23">
        <v>0.51208246181455741</v>
      </c>
      <c r="H3" s="23">
        <v>0.30083865790687608</v>
      </c>
      <c r="I3" s="23">
        <v>0.34598426780631059</v>
      </c>
      <c r="J3" s="23">
        <v>0.53974552209839066</v>
      </c>
      <c r="K3" s="23">
        <v>0.32448909336219262</v>
      </c>
      <c r="L3" s="23">
        <v>0.26860709006141598</v>
      </c>
      <c r="M3" s="23">
        <v>0.33959706521011879</v>
      </c>
      <c r="N3" s="23">
        <v>0.3460419477028075</v>
      </c>
      <c r="O3" s="23">
        <v>0.27518819688228691</v>
      </c>
      <c r="P3" s="23">
        <v>0.20792913070055799</v>
      </c>
      <c r="Q3" s="23">
        <v>0.18734334037631431</v>
      </c>
      <c r="R3" s="23">
        <v>0.1679335770500468</v>
      </c>
      <c r="S3" s="23">
        <v>0.23429289054058461</v>
      </c>
      <c r="T3" s="23">
        <v>0.2434175501229868</v>
      </c>
      <c r="U3" s="23">
        <v>0.25865535445469889</v>
      </c>
      <c r="V3" s="23">
        <v>0.26531160891265487</v>
      </c>
      <c r="W3" s="23">
        <v>0.2489631734615827</v>
      </c>
      <c r="X3" s="23">
        <v>0.25879820951558552</v>
      </c>
      <c r="Y3" s="23">
        <v>0.3306252946937237</v>
      </c>
      <c r="Z3" s="23">
        <v>0.42350616819532438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23">
        <v>0.92839444535940163</v>
      </c>
      <c r="C4" s="23">
        <v>1.14711444680229</v>
      </c>
      <c r="D4" s="23">
        <v>1.2689000434245989</v>
      </c>
      <c r="E4" s="23">
        <v>1.282696124425349</v>
      </c>
      <c r="F4" s="23">
        <v>1.1107236555728279</v>
      </c>
      <c r="G4" s="23">
        <v>1.19705757438483</v>
      </c>
      <c r="H4" s="23">
        <v>1.0595117065207751</v>
      </c>
      <c r="I4" s="23">
        <v>0.8410342748363181</v>
      </c>
      <c r="J4" s="23">
        <v>0.8201476577580884</v>
      </c>
      <c r="K4" s="23">
        <v>0.74044796329997076</v>
      </c>
      <c r="L4" s="23">
        <v>0.78207993568753553</v>
      </c>
      <c r="M4" s="23">
        <v>0.71214131124651647</v>
      </c>
      <c r="N4" s="23">
        <v>0.60536372334663469</v>
      </c>
      <c r="O4" s="23">
        <v>0.67457946371134403</v>
      </c>
      <c r="P4" s="23">
        <v>0.79984276285588574</v>
      </c>
      <c r="Q4" s="23">
        <v>0.75228013099272539</v>
      </c>
      <c r="R4" s="23">
        <v>0.72363718474942318</v>
      </c>
      <c r="S4" s="23">
        <v>0.74524444520336175</v>
      </c>
      <c r="T4" s="23">
        <v>0.71829041910189928</v>
      </c>
      <c r="U4" s="23">
        <v>0.71542280802765157</v>
      </c>
      <c r="V4" s="23">
        <v>0.68866081490488384</v>
      </c>
      <c r="W4" s="23">
        <v>0.64923734438600544</v>
      </c>
      <c r="X4" s="23">
        <v>0.67590296537128136</v>
      </c>
      <c r="Y4" s="23">
        <v>0.61180000000913892</v>
      </c>
      <c r="Z4" s="23">
        <v>0.5306485901529292</v>
      </c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23">
        <v>0.93968898812096524</v>
      </c>
      <c r="C5" s="23">
        <v>0.98407723048824358</v>
      </c>
      <c r="D5" s="23">
        <v>0.93595586094394734</v>
      </c>
      <c r="E5" s="23">
        <v>0.92096716571562043</v>
      </c>
      <c r="F5" s="23">
        <v>1.027156671201654</v>
      </c>
      <c r="G5" s="23">
        <v>1.0484340496644871</v>
      </c>
      <c r="H5" s="23">
        <v>1.0790994891563801</v>
      </c>
      <c r="I5" s="23">
        <v>1.234690289205479</v>
      </c>
      <c r="J5" s="23">
        <v>1.453550429934751</v>
      </c>
      <c r="K5" s="23">
        <v>1.16366577329389</v>
      </c>
      <c r="L5" s="23">
        <v>1.210044095490981</v>
      </c>
      <c r="M5" s="23">
        <v>1.2446887630274059</v>
      </c>
      <c r="N5" s="23">
        <v>1.220703669637822</v>
      </c>
      <c r="O5" s="23">
        <v>1.1072303532874219</v>
      </c>
      <c r="P5" s="23">
        <v>1.0238581591674281</v>
      </c>
      <c r="Q5" s="23">
        <v>0.95185727732749348</v>
      </c>
      <c r="R5" s="23">
        <v>0.95912249522715565</v>
      </c>
      <c r="S5" s="23">
        <v>0.92210075702511984</v>
      </c>
      <c r="T5" s="23">
        <v>0.872167938300485</v>
      </c>
      <c r="U5" s="23">
        <v>0.81012140934068999</v>
      </c>
      <c r="V5" s="23">
        <v>0.63066447535538817</v>
      </c>
      <c r="W5" s="23">
        <v>0.69676210725631871</v>
      </c>
      <c r="X5" s="23">
        <v>0.75371595300303273</v>
      </c>
      <c r="Y5" s="23">
        <v>0.68830535610258115</v>
      </c>
      <c r="Z5" s="23">
        <v>0.70795622131838476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23">
        <v>0.70788451770373151</v>
      </c>
      <c r="C6" s="23">
        <v>0.69405374540486409</v>
      </c>
      <c r="D6" s="23">
        <v>0.67967528844340841</v>
      </c>
      <c r="E6" s="23">
        <v>0.69416888235884489</v>
      </c>
      <c r="F6" s="23">
        <v>0.68649683833875386</v>
      </c>
      <c r="G6" s="23">
        <v>0.69481309803918379</v>
      </c>
      <c r="H6" s="23">
        <v>0.73307148615483997</v>
      </c>
      <c r="I6" s="23">
        <v>0.66355958872886756</v>
      </c>
      <c r="J6" s="23">
        <v>0.64691089038527372</v>
      </c>
      <c r="K6" s="23">
        <v>0.52478446235903675</v>
      </c>
      <c r="L6" s="23">
        <v>0.49095760228653551</v>
      </c>
      <c r="M6" s="23">
        <v>0.44983572808039102</v>
      </c>
      <c r="N6" s="23">
        <v>0.44990849749025141</v>
      </c>
      <c r="O6" s="23">
        <v>0.42503418541836763</v>
      </c>
      <c r="P6" s="23">
        <v>0.4327096574835757</v>
      </c>
      <c r="Q6" s="23">
        <v>0.41671789826721678</v>
      </c>
      <c r="R6" s="23">
        <v>0.39752513764000269</v>
      </c>
      <c r="S6" s="23">
        <v>0.38517914848223578</v>
      </c>
      <c r="T6" s="23">
        <v>0.36603531789501409</v>
      </c>
      <c r="U6" s="23">
        <v>0.34343794060220872</v>
      </c>
      <c r="V6" s="23">
        <v>0.31763127364620442</v>
      </c>
      <c r="W6" s="23">
        <v>0.30378565815147451</v>
      </c>
      <c r="X6" s="23">
        <v>0.29794198339019029</v>
      </c>
      <c r="Y6" s="23">
        <v>0.25059044866515012</v>
      </c>
      <c r="Z6" s="23">
        <v>0.23164863982111669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23">
        <v>10.26821640195031</v>
      </c>
      <c r="C7" s="23">
        <v>12.122438112715081</v>
      </c>
      <c r="D7" s="23">
        <v>9.5903848392108078</v>
      </c>
      <c r="E7" s="23">
        <v>10.223425259931769</v>
      </c>
      <c r="F7" s="23">
        <v>9.790467868515849</v>
      </c>
      <c r="G7" s="23">
        <v>11.71338194850023</v>
      </c>
      <c r="H7" s="23">
        <v>10.36717058674108</v>
      </c>
      <c r="I7" s="23">
        <v>11.83318672844398</v>
      </c>
      <c r="J7" s="23">
        <v>11.362691567920869</v>
      </c>
      <c r="K7" s="23">
        <v>11.01576075532966</v>
      </c>
      <c r="L7" s="23">
        <v>11.15666486183769</v>
      </c>
      <c r="M7" s="23">
        <v>11.08385418608367</v>
      </c>
      <c r="N7" s="23">
        <v>10.67801174060015</v>
      </c>
      <c r="O7" s="23">
        <v>10.954041263773989</v>
      </c>
      <c r="P7" s="23">
        <v>9.0938183020559631</v>
      </c>
      <c r="Q7" s="23">
        <v>10.100803290572539</v>
      </c>
      <c r="R7" s="23">
        <v>10.06072630247504</v>
      </c>
      <c r="S7" s="23">
        <v>9.3915755471340638</v>
      </c>
      <c r="T7" s="23">
        <v>7.8451763066107754</v>
      </c>
      <c r="U7" s="23">
        <v>7.8423695786150676</v>
      </c>
      <c r="V7" s="23">
        <v>7.8034611621268244</v>
      </c>
      <c r="W7" s="23">
        <v>8.611778196162124</v>
      </c>
      <c r="X7" s="23">
        <v>6.8569218319694549</v>
      </c>
      <c r="Y7" s="23">
        <v>6.565080188159218</v>
      </c>
      <c r="Z7" s="23">
        <v>6.1138169714708237</v>
      </c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23">
        <v>3.8120757999999998E-2</v>
      </c>
      <c r="C8" s="23">
        <v>3.3846552000000002E-2</v>
      </c>
      <c r="D8" s="23">
        <v>3.661296E-2</v>
      </c>
      <c r="E8" s="23">
        <v>3.5080044999999997E-2</v>
      </c>
      <c r="F8" s="23">
        <v>3.5085930000000001E-2</v>
      </c>
      <c r="G8" s="23">
        <v>3.1485775000000001E-2</v>
      </c>
      <c r="H8" s="23">
        <v>3.1398410000000002E-2</v>
      </c>
      <c r="I8" s="23">
        <v>2.9197435000000001E-2</v>
      </c>
      <c r="J8" s="23">
        <v>2.802956736E-2</v>
      </c>
      <c r="K8" s="23">
        <v>2.7500021239999999E-2</v>
      </c>
      <c r="L8" s="23">
        <v>3.6032755999999999E-2</v>
      </c>
      <c r="M8" s="23">
        <v>2.7339644680000001E-2</v>
      </c>
      <c r="N8" s="23">
        <v>2.555197E-2</v>
      </c>
      <c r="O8" s="23">
        <v>2.561992272E-2</v>
      </c>
      <c r="P8" s="23">
        <v>2.1149044839999999E-2</v>
      </c>
      <c r="Q8" s="23">
        <v>2.2080010000000001E-2</v>
      </c>
      <c r="R8" s="23">
        <v>2.6753405000000001E-2</v>
      </c>
      <c r="S8" s="23">
        <v>3.4235759999999997E-2</v>
      </c>
      <c r="T8" s="23">
        <v>4.9419835000000002E-2</v>
      </c>
      <c r="U8" s="23">
        <v>3.0101414999999999E-2</v>
      </c>
      <c r="V8" s="23">
        <v>2.7000826679999999E-2</v>
      </c>
      <c r="W8" s="23">
        <v>2.3597375E-2</v>
      </c>
      <c r="X8" s="23">
        <v>2.0762989999999999E-2</v>
      </c>
      <c r="Y8" s="23">
        <v>2.214439E-2</v>
      </c>
      <c r="Z8" s="23">
        <v>1.8895439999999999E-2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23">
        <v>0.69065379302645158</v>
      </c>
      <c r="C9" s="23">
        <v>0.71358574522945162</v>
      </c>
      <c r="D9" s="23">
        <v>0.71697084393157529</v>
      </c>
      <c r="E9" s="23">
        <v>0.73670330627801117</v>
      </c>
      <c r="F9" s="23">
        <v>0.75196931796849087</v>
      </c>
      <c r="G9" s="23">
        <v>0.82008231700068357</v>
      </c>
      <c r="H9" s="23">
        <v>0.78538480273265887</v>
      </c>
      <c r="I9" s="23">
        <v>0.7941774153282245</v>
      </c>
      <c r="J9" s="23">
        <v>0.59510703977931911</v>
      </c>
      <c r="K9" s="23">
        <v>0.33249374897752842</v>
      </c>
      <c r="L9" s="23">
        <v>0.47667565823979807</v>
      </c>
      <c r="M9" s="23">
        <v>0.43806843504024412</v>
      </c>
      <c r="N9" s="23">
        <v>0.39328565826490453</v>
      </c>
      <c r="O9" s="23">
        <v>0.35784780424415391</v>
      </c>
      <c r="P9" s="23">
        <v>0.28477651692905243</v>
      </c>
      <c r="Q9" s="23">
        <v>0.27720859930792657</v>
      </c>
      <c r="R9" s="23">
        <v>0.36766727070048277</v>
      </c>
      <c r="S9" s="23">
        <v>0.37854016645625638</v>
      </c>
      <c r="T9" s="23">
        <v>0.41008698272620081</v>
      </c>
      <c r="U9" s="23">
        <v>0.39484673448376051</v>
      </c>
      <c r="V9" s="23">
        <v>0.41992155106483109</v>
      </c>
      <c r="W9" s="23">
        <v>0.54770947916889923</v>
      </c>
      <c r="X9" s="23">
        <v>0.55678218700075344</v>
      </c>
      <c r="Y9" s="23">
        <v>0.59210741849896886</v>
      </c>
      <c r="Z9" s="23">
        <v>0.40035581863171921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23">
        <v>0.13293581038759361</v>
      </c>
      <c r="C10" s="23">
        <v>0.13050924345436321</v>
      </c>
      <c r="D10" s="23">
        <v>0.13336597951406129</v>
      </c>
      <c r="E10" s="23">
        <v>0.1231055772960027</v>
      </c>
      <c r="F10" s="23">
        <v>0.1184908696583872</v>
      </c>
      <c r="G10" s="23">
        <v>0.11607221462838591</v>
      </c>
      <c r="H10" s="23">
        <v>0.1145561621872347</v>
      </c>
      <c r="I10" s="23">
        <v>0.1227029416335855</v>
      </c>
      <c r="J10" s="23">
        <v>0.12094817811994529</v>
      </c>
      <c r="K10" s="23">
        <v>0.1215004409553249</v>
      </c>
      <c r="L10" s="23">
        <v>0.1179839610689781</v>
      </c>
      <c r="M10" s="23">
        <v>0.11471024933718491</v>
      </c>
      <c r="N10" s="23">
        <v>0.1173327087693888</v>
      </c>
      <c r="O10" s="23">
        <v>0.1164675690063499</v>
      </c>
      <c r="P10" s="23">
        <v>0.11877984942765971</v>
      </c>
      <c r="Q10" s="23">
        <v>0.12251434917555851</v>
      </c>
      <c r="R10" s="23">
        <v>0.12364137707207851</v>
      </c>
      <c r="S10" s="23">
        <v>0.12244990640669939</v>
      </c>
      <c r="T10" s="23">
        <v>0.12147403153617339</v>
      </c>
      <c r="U10" s="23">
        <v>0.1214409996698341</v>
      </c>
      <c r="V10" s="23">
        <v>0.12013570414903189</v>
      </c>
      <c r="W10" s="23">
        <v>0.1199687331754257</v>
      </c>
      <c r="X10" s="23">
        <v>0.1150840200874297</v>
      </c>
      <c r="Y10" s="23">
        <v>0.1137479029911318</v>
      </c>
      <c r="Z10" s="23">
        <v>0.1137734047859283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>
        <v>0.22302360926131379</v>
      </c>
      <c r="C11" s="23">
        <v>0.22303642260874459</v>
      </c>
      <c r="D11" s="23">
        <v>0.223065616163</v>
      </c>
      <c r="E11" s="23">
        <v>0.22311600294699999</v>
      </c>
      <c r="F11" s="23">
        <v>0.2231074557851</v>
      </c>
      <c r="G11" s="23">
        <v>0.2231464302858</v>
      </c>
      <c r="H11" s="23">
        <v>0.23370986627125001</v>
      </c>
      <c r="I11" s="23">
        <v>0.23322493857740001</v>
      </c>
      <c r="J11" s="23">
        <v>0.22304647331325</v>
      </c>
      <c r="K11" s="23">
        <v>0.22226353172759999</v>
      </c>
      <c r="L11" s="23">
        <v>0.18907925684054999</v>
      </c>
      <c r="M11" s="23">
        <v>0.21721668833064989</v>
      </c>
      <c r="N11" s="23">
        <v>0.21361665477875</v>
      </c>
      <c r="O11" s="23">
        <v>0.20298088802254999</v>
      </c>
      <c r="P11" s="23">
        <v>0.1931181570395</v>
      </c>
      <c r="Q11" s="23">
        <v>0.2092817259036</v>
      </c>
      <c r="R11" s="23">
        <v>0.21929745428319999</v>
      </c>
      <c r="S11" s="23">
        <v>0.24845601333510001</v>
      </c>
      <c r="T11" s="23">
        <v>0.22215751998114999</v>
      </c>
      <c r="U11" s="23">
        <v>0.19940994382405</v>
      </c>
      <c r="V11" s="23">
        <v>0.20223738737845001</v>
      </c>
      <c r="W11" s="23">
        <v>0.21551758597420001</v>
      </c>
      <c r="X11" s="23">
        <v>0.20592729715819999</v>
      </c>
      <c r="Y11" s="23">
        <v>0.17999185260360001</v>
      </c>
      <c r="Z11" s="23">
        <v>0.17378998086985001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14.478435134784089</v>
      </c>
      <c r="C12" s="28">
        <f t="shared" ref="C12:Z12" si="0">SUM(C3:C11)</f>
        <v>16.595570747953751</v>
      </c>
      <c r="D12" s="28">
        <f t="shared" si="0"/>
        <v>14.310251216010602</v>
      </c>
      <c r="E12" s="28">
        <f t="shared" si="0"/>
        <v>14.803381825200855</v>
      </c>
      <c r="F12" s="28">
        <f t="shared" si="0"/>
        <v>14.267207262338665</v>
      </c>
      <c r="G12" s="28">
        <f t="shared" si="0"/>
        <v>16.356555869318157</v>
      </c>
      <c r="H12" s="28">
        <f t="shared" si="0"/>
        <v>14.704741167671095</v>
      </c>
      <c r="I12" s="28">
        <f t="shared" si="0"/>
        <v>16.097757879560167</v>
      </c>
      <c r="J12" s="28">
        <f t="shared" si="0"/>
        <v>15.790177326669889</v>
      </c>
      <c r="K12" s="28">
        <f t="shared" si="0"/>
        <v>14.472905790545205</v>
      </c>
      <c r="L12" s="28">
        <f t="shared" si="0"/>
        <v>14.728125217513485</v>
      </c>
      <c r="M12" s="28">
        <f t="shared" si="0"/>
        <v>14.62745207103618</v>
      </c>
      <c r="N12" s="28">
        <f t="shared" si="0"/>
        <v>14.049816570590709</v>
      </c>
      <c r="O12" s="28">
        <f t="shared" si="0"/>
        <v>14.138989647066463</v>
      </c>
      <c r="P12" s="28">
        <f t="shared" si="0"/>
        <v>12.175981580499622</v>
      </c>
      <c r="Q12" s="28">
        <f t="shared" si="0"/>
        <v>13.040086621923372</v>
      </c>
      <c r="R12" s="28">
        <f t="shared" si="0"/>
        <v>13.046304204197428</v>
      </c>
      <c r="S12" s="28">
        <f t="shared" si="0"/>
        <v>12.46207463458342</v>
      </c>
      <c r="T12" s="28">
        <f t="shared" si="0"/>
        <v>10.848225901274686</v>
      </c>
      <c r="U12" s="28">
        <f t="shared" si="0"/>
        <v>10.715806184017962</v>
      </c>
      <c r="V12" s="28">
        <f t="shared" si="0"/>
        <v>10.475024804218268</v>
      </c>
      <c r="W12" s="28">
        <f t="shared" si="0"/>
        <v>11.41731965273603</v>
      </c>
      <c r="X12" s="28">
        <f t="shared" si="0"/>
        <v>9.741837437495926</v>
      </c>
      <c r="Y12" s="28">
        <f t="shared" si="0"/>
        <v>9.354392851723512</v>
      </c>
      <c r="Z12" s="28">
        <f t="shared" si="0"/>
        <v>8.714391235246076</v>
      </c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  <row r="15" spans="1:46" x14ac:dyDescent="0.3">
      <c r="B15" s="23"/>
    </row>
    <row r="16" spans="1:46" x14ac:dyDescent="0.3">
      <c r="B16" s="23"/>
    </row>
    <row r="17" spans="2:2" x14ac:dyDescent="0.3">
      <c r="B17" s="23"/>
    </row>
    <row r="18" spans="2:2" x14ac:dyDescent="0.3">
      <c r="B18" s="23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T15"/>
  <sheetViews>
    <sheetView workbookViewId="0">
      <selection activeCell="A15" sqref="A15"/>
    </sheetView>
  </sheetViews>
  <sheetFormatPr defaultRowHeight="14.4" x14ac:dyDescent="0.3"/>
  <cols>
    <col min="1" max="1" width="60.44140625" customWidth="1"/>
  </cols>
  <sheetData>
    <row r="1" spans="1:46" s="25" customFormat="1" x14ac:dyDescent="0.3">
      <c r="B1" s="25">
        <v>2000</v>
      </c>
      <c r="C1" s="25">
        <v>2001</v>
      </c>
      <c r="D1" s="25">
        <v>2002</v>
      </c>
      <c r="E1" s="25">
        <v>2003</v>
      </c>
      <c r="F1" s="25">
        <v>2004</v>
      </c>
      <c r="G1" s="25">
        <v>2005</v>
      </c>
      <c r="H1" s="25">
        <v>2006</v>
      </c>
      <c r="I1" s="25">
        <v>2007</v>
      </c>
      <c r="J1" s="25">
        <v>2008</v>
      </c>
      <c r="K1" s="25">
        <v>2009</v>
      </c>
      <c r="L1" s="25">
        <v>2010</v>
      </c>
      <c r="M1" s="25">
        <v>2011</v>
      </c>
      <c r="N1" s="25">
        <v>2012</v>
      </c>
      <c r="O1" s="25">
        <v>2013</v>
      </c>
      <c r="P1" s="25">
        <v>2014</v>
      </c>
      <c r="Q1" s="25">
        <v>2015</v>
      </c>
      <c r="R1" s="25">
        <v>2016</v>
      </c>
      <c r="S1" s="25">
        <v>2017</v>
      </c>
      <c r="T1" s="25">
        <v>2018</v>
      </c>
      <c r="U1" s="25">
        <v>2019</v>
      </c>
      <c r="V1" s="25">
        <v>2020</v>
      </c>
      <c r="W1" s="25">
        <v>2021</v>
      </c>
      <c r="X1" s="25">
        <v>2022</v>
      </c>
      <c r="Y1" s="25">
        <v>2023</v>
      </c>
      <c r="Z1" s="25">
        <v>2024</v>
      </c>
    </row>
    <row r="2" spans="1:46" s="25" customFormat="1" x14ac:dyDescent="0.3">
      <c r="A2" s="30" t="s">
        <v>64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  <c r="T2" s="25" t="s">
        <v>0</v>
      </c>
      <c r="U2" s="25" t="s">
        <v>0</v>
      </c>
      <c r="V2" s="25" t="s">
        <v>0</v>
      </c>
      <c r="W2" s="25" t="s">
        <v>0</v>
      </c>
      <c r="X2" s="25" t="s">
        <v>0</v>
      </c>
      <c r="Y2" s="25" t="s">
        <v>0</v>
      </c>
      <c r="Z2" s="25" t="s">
        <v>0</v>
      </c>
    </row>
    <row r="3" spans="1:46" x14ac:dyDescent="0.3">
      <c r="A3" s="34" t="s">
        <v>73</v>
      </c>
      <c r="B3" s="23">
        <v>0.7716989882627584</v>
      </c>
      <c r="C3" s="23">
        <v>0.75544151234855728</v>
      </c>
      <c r="D3" s="23">
        <v>0.92539905738271044</v>
      </c>
      <c r="E3" s="23">
        <v>0.76793146639829601</v>
      </c>
      <c r="F3" s="23">
        <v>0.73466853669202359</v>
      </c>
      <c r="G3" s="23">
        <v>0.70863997152793201</v>
      </c>
      <c r="H3" s="23">
        <v>0.36995660611279563</v>
      </c>
      <c r="I3" s="23">
        <v>0.42851739413058682</v>
      </c>
      <c r="J3" s="23">
        <v>0.64277124680146469</v>
      </c>
      <c r="K3" s="23">
        <v>0.38938812494546071</v>
      </c>
      <c r="L3" s="23">
        <v>0.32646117537801</v>
      </c>
      <c r="M3" s="23">
        <v>0.4231526337181224</v>
      </c>
      <c r="N3" s="23">
        <v>0.44090003526156568</v>
      </c>
      <c r="O3" s="23">
        <v>0.33428481116609449</v>
      </c>
      <c r="P3" s="23">
        <v>0.2425607608818845</v>
      </c>
      <c r="Q3" s="23">
        <v>0.2155517115226252</v>
      </c>
      <c r="R3" s="23">
        <v>0.1935647657348526</v>
      </c>
      <c r="S3" s="23">
        <v>0.27059146473278128</v>
      </c>
      <c r="T3" s="23">
        <v>0.28188974755633539</v>
      </c>
      <c r="U3" s="23">
        <v>0.29909474160096239</v>
      </c>
      <c r="V3" s="23">
        <v>0.30698944402405143</v>
      </c>
      <c r="W3" s="23">
        <v>0.28958727639690668</v>
      </c>
      <c r="X3" s="23">
        <v>0.30183274975538632</v>
      </c>
      <c r="Y3" s="23">
        <v>0.38248101480159502</v>
      </c>
      <c r="Z3" s="23">
        <v>0.50051314305632277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23">
        <v>0.96406172624104125</v>
      </c>
      <c r="C4" s="23">
        <v>1.189312790167153</v>
      </c>
      <c r="D4" s="23">
        <v>1.3184386790359881</v>
      </c>
      <c r="E4" s="23">
        <v>1.327011705748814</v>
      </c>
      <c r="F4" s="23">
        <v>1.152263924352988</v>
      </c>
      <c r="G4" s="23">
        <v>1.238645765848819</v>
      </c>
      <c r="H4" s="23">
        <v>1.0987134530534839</v>
      </c>
      <c r="I4" s="23">
        <v>0.87324520568289088</v>
      </c>
      <c r="J4" s="23">
        <v>0.85189899693208682</v>
      </c>
      <c r="K4" s="23">
        <v>0.76907633871971626</v>
      </c>
      <c r="L4" s="23">
        <v>0.81228735811587016</v>
      </c>
      <c r="M4" s="23">
        <v>0.74187790426167644</v>
      </c>
      <c r="N4" s="23">
        <v>0.63180734558798823</v>
      </c>
      <c r="O4" s="23">
        <v>0.70332865421899404</v>
      </c>
      <c r="P4" s="23">
        <v>0.83129070625410306</v>
      </c>
      <c r="Q4" s="23">
        <v>0.78065980218305664</v>
      </c>
      <c r="R4" s="23">
        <v>0.750436198144393</v>
      </c>
      <c r="S4" s="23">
        <v>0.77307640962366686</v>
      </c>
      <c r="T4" s="23">
        <v>0.74519499223848928</v>
      </c>
      <c r="U4" s="23">
        <v>0.7424102188306877</v>
      </c>
      <c r="V4" s="23">
        <v>0.7117609218224934</v>
      </c>
      <c r="W4" s="23">
        <v>0.66898344531987441</v>
      </c>
      <c r="X4" s="23">
        <v>0.69844780456637334</v>
      </c>
      <c r="Y4" s="23">
        <v>0.63027640787846295</v>
      </c>
      <c r="Z4" s="23">
        <v>0.54609002476989221</v>
      </c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23">
        <v>1.199920701011759</v>
      </c>
      <c r="C5" s="23">
        <v>1.2554509944320831</v>
      </c>
      <c r="D5" s="23">
        <v>1.2148768860688099</v>
      </c>
      <c r="E5" s="23">
        <v>1.20254954390253</v>
      </c>
      <c r="F5" s="23">
        <v>1.322237935858126</v>
      </c>
      <c r="G5" s="23">
        <v>1.3642346297596439</v>
      </c>
      <c r="H5" s="23">
        <v>1.4172050819288211</v>
      </c>
      <c r="I5" s="23">
        <v>1.622059307722773</v>
      </c>
      <c r="J5" s="23">
        <v>1.903459001226552</v>
      </c>
      <c r="K5" s="23">
        <v>1.5432932710383991</v>
      </c>
      <c r="L5" s="23">
        <v>1.6049405984016729</v>
      </c>
      <c r="M5" s="23">
        <v>1.666846681207115</v>
      </c>
      <c r="N5" s="23">
        <v>1.650106350824821</v>
      </c>
      <c r="O5" s="23">
        <v>1.51748089962415</v>
      </c>
      <c r="P5" s="23">
        <v>1.434314223544898</v>
      </c>
      <c r="Q5" s="23">
        <v>1.3551737599398741</v>
      </c>
      <c r="R5" s="23">
        <v>1.387180863728201</v>
      </c>
      <c r="S5" s="23">
        <v>1.360858314790506</v>
      </c>
      <c r="T5" s="23">
        <v>1.321868094534465</v>
      </c>
      <c r="U5" s="23">
        <v>1.249649547047099</v>
      </c>
      <c r="V5" s="23">
        <v>0.99276105390261016</v>
      </c>
      <c r="W5" s="23">
        <v>1.1115048479495739</v>
      </c>
      <c r="X5" s="23">
        <v>1.2196598018122951</v>
      </c>
      <c r="Y5" s="23">
        <v>1.1289287203616569</v>
      </c>
      <c r="Z5" s="23">
        <v>1.1727566807732579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23">
        <v>0.70874257695173148</v>
      </c>
      <c r="C6" s="23">
        <v>0.69489044560486413</v>
      </c>
      <c r="D6" s="23">
        <v>0.68055061270340844</v>
      </c>
      <c r="E6" s="23">
        <v>0.69499056715084484</v>
      </c>
      <c r="F6" s="23">
        <v>0.68732975360675386</v>
      </c>
      <c r="G6" s="23">
        <v>0.69564631041238378</v>
      </c>
      <c r="H6" s="23">
        <v>0.73390546151484004</v>
      </c>
      <c r="I6" s="23">
        <v>0.66436815638476754</v>
      </c>
      <c r="J6" s="23">
        <v>0.64765680478727372</v>
      </c>
      <c r="K6" s="23">
        <v>0.5254154712652368</v>
      </c>
      <c r="L6" s="23">
        <v>0.49162894253553552</v>
      </c>
      <c r="M6" s="23">
        <v>0.45054093123289102</v>
      </c>
      <c r="N6" s="23">
        <v>0.4505735099180514</v>
      </c>
      <c r="O6" s="23">
        <v>0.42572009797996763</v>
      </c>
      <c r="P6" s="23">
        <v>0.43361223767047569</v>
      </c>
      <c r="Q6" s="23">
        <v>0.41754923725381682</v>
      </c>
      <c r="R6" s="23">
        <v>0.39822323080250271</v>
      </c>
      <c r="S6" s="23">
        <v>0.38583404703773577</v>
      </c>
      <c r="T6" s="23">
        <v>0.36663078673831417</v>
      </c>
      <c r="U6" s="23">
        <v>0.34396004140730868</v>
      </c>
      <c r="V6" s="23">
        <v>0.31801060364620443</v>
      </c>
      <c r="W6" s="23">
        <v>0.30424436815147449</v>
      </c>
      <c r="X6" s="23">
        <v>0.29841147339019031</v>
      </c>
      <c r="Y6" s="23">
        <v>0.25106336866515011</v>
      </c>
      <c r="Z6" s="23">
        <v>0.23210335982111671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23">
        <v>10.525147337042821</v>
      </c>
      <c r="C7" s="23">
        <v>12.421649627308179</v>
      </c>
      <c r="D7" s="23">
        <v>9.8335323515297972</v>
      </c>
      <c r="E7" s="23">
        <v>10.47971442734568</v>
      </c>
      <c r="F7" s="23">
        <v>10.03586277976857</v>
      </c>
      <c r="G7" s="23">
        <v>11.9990633395887</v>
      </c>
      <c r="H7" s="23">
        <v>10.620630808118459</v>
      </c>
      <c r="I7" s="23">
        <v>12.11204666672357</v>
      </c>
      <c r="J7" s="23">
        <v>11.63881525319356</v>
      </c>
      <c r="K7" s="23">
        <v>11.28321007474212</v>
      </c>
      <c r="L7" s="23">
        <v>11.42608820595213</v>
      </c>
      <c r="M7" s="23">
        <v>11.34771862624558</v>
      </c>
      <c r="N7" s="23">
        <v>10.92865598912458</v>
      </c>
      <c r="O7" s="23">
        <v>11.21077157958285</v>
      </c>
      <c r="P7" s="23">
        <v>9.3067050870177894</v>
      </c>
      <c r="Q7" s="23">
        <v>10.33497715956176</v>
      </c>
      <c r="R7" s="23">
        <v>10.29439327796088</v>
      </c>
      <c r="S7" s="23">
        <v>9.6076341487454986</v>
      </c>
      <c r="T7" s="23">
        <v>8.0285583235716178</v>
      </c>
      <c r="U7" s="23">
        <v>8.0253180971707767</v>
      </c>
      <c r="V7" s="23">
        <v>7.9878461527309232</v>
      </c>
      <c r="W7" s="23">
        <v>8.8113544693436765</v>
      </c>
      <c r="X7" s="23">
        <v>7.0161085797028191</v>
      </c>
      <c r="Y7" s="23">
        <v>6.72005062737722</v>
      </c>
      <c r="Z7" s="23">
        <v>6.2610399314150174</v>
      </c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23">
        <v>0.204305765</v>
      </c>
      <c r="C8" s="23">
        <v>0.18677139000000001</v>
      </c>
      <c r="D8" s="23">
        <v>0.21000975999999999</v>
      </c>
      <c r="E8" s="23">
        <v>0.213772026</v>
      </c>
      <c r="F8" s="23">
        <v>0.213021076</v>
      </c>
      <c r="G8" s="23">
        <v>0.19944930999999999</v>
      </c>
      <c r="H8" s="23">
        <v>0.19870005199999999</v>
      </c>
      <c r="I8" s="23">
        <v>0.19648120599999999</v>
      </c>
      <c r="J8" s="23">
        <v>0.19528229536</v>
      </c>
      <c r="K8" s="23">
        <v>0.19136573224</v>
      </c>
      <c r="L8" s="23">
        <v>0.199957408</v>
      </c>
      <c r="M8" s="23">
        <v>0.19389399768000001</v>
      </c>
      <c r="N8" s="23">
        <v>0.183852548</v>
      </c>
      <c r="O8" s="23">
        <v>0.16906892271999999</v>
      </c>
      <c r="P8" s="23">
        <v>0.13615248184000001</v>
      </c>
      <c r="Q8" s="23">
        <v>0.13929608399999999</v>
      </c>
      <c r="R8" s="23">
        <v>0.150662298</v>
      </c>
      <c r="S8" s="23">
        <v>0.158395328</v>
      </c>
      <c r="T8" s="23">
        <v>0.16843902999999999</v>
      </c>
      <c r="U8" s="23">
        <v>0.14638542199999999</v>
      </c>
      <c r="V8" s="23">
        <v>0.14445980568</v>
      </c>
      <c r="W8" s="23">
        <v>0.120242078</v>
      </c>
      <c r="X8" s="23">
        <v>0.10800802800000001</v>
      </c>
      <c r="Y8" s="23">
        <v>0.117272204</v>
      </c>
      <c r="Z8" s="23">
        <v>0.100216704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23">
        <v>3.0656890907674801</v>
      </c>
      <c r="C9" s="23">
        <v>3.2116769301197081</v>
      </c>
      <c r="D9" s="23">
        <v>3.3042180998021711</v>
      </c>
      <c r="E9" s="23">
        <v>3.4441546459885788</v>
      </c>
      <c r="F9" s="23">
        <v>3.573734960102422</v>
      </c>
      <c r="G9" s="23">
        <v>3.8968667669279138</v>
      </c>
      <c r="H9" s="23">
        <v>4.0609816790677282</v>
      </c>
      <c r="I9" s="23">
        <v>4.2853280489637582</v>
      </c>
      <c r="J9" s="23">
        <v>3.7629832619933992</v>
      </c>
      <c r="K9" s="23">
        <v>1.447771470822842</v>
      </c>
      <c r="L9" s="23">
        <v>2.8184630228927499</v>
      </c>
      <c r="M9" s="23">
        <v>2.3848923768564529</v>
      </c>
      <c r="N9" s="23">
        <v>1.954163446139441</v>
      </c>
      <c r="O9" s="23">
        <v>1.5626077983286539</v>
      </c>
      <c r="P9" s="23">
        <v>0.77615687365603037</v>
      </c>
      <c r="Q9" s="23">
        <v>0.73802221997640083</v>
      </c>
      <c r="R9" s="23">
        <v>1.6839790701439989</v>
      </c>
      <c r="S9" s="23">
        <v>1.660682337163091</v>
      </c>
      <c r="T9" s="23">
        <v>1.870319323579072</v>
      </c>
      <c r="U9" s="23">
        <v>1.9350762126449459</v>
      </c>
      <c r="V9" s="23">
        <v>2.3357948472689469</v>
      </c>
      <c r="W9" s="23">
        <v>3.6001239981543942</v>
      </c>
      <c r="X9" s="23">
        <v>3.7372827758513831</v>
      </c>
      <c r="Y9" s="23">
        <v>4.1493238492532756</v>
      </c>
      <c r="Z9" s="23">
        <v>2.274709504689528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23">
        <v>0.52814922450873036</v>
      </c>
      <c r="C10" s="23">
        <v>0.52599021625886944</v>
      </c>
      <c r="D10" s="23">
        <v>0.54350602438348994</v>
      </c>
      <c r="E10" s="23">
        <v>0.49902334860966407</v>
      </c>
      <c r="F10" s="23">
        <v>0.44950765723227187</v>
      </c>
      <c r="G10" s="23">
        <v>0.44846850866820298</v>
      </c>
      <c r="H10" s="23">
        <v>0.44661517421683983</v>
      </c>
      <c r="I10" s="23">
        <v>0.49234240380754368</v>
      </c>
      <c r="J10" s="23">
        <v>0.48507491694713828</v>
      </c>
      <c r="K10" s="23">
        <v>0.49317795386175223</v>
      </c>
      <c r="L10" s="23">
        <v>0.47036218804625268</v>
      </c>
      <c r="M10" s="23">
        <v>0.44351891227439688</v>
      </c>
      <c r="N10" s="23">
        <v>0.46386621545584611</v>
      </c>
      <c r="O10" s="23">
        <v>0.46186547365732139</v>
      </c>
      <c r="P10" s="23">
        <v>0.47651368169070218</v>
      </c>
      <c r="Q10" s="23">
        <v>0.48928265857356878</v>
      </c>
      <c r="R10" s="23">
        <v>0.50550902726881974</v>
      </c>
      <c r="S10" s="23">
        <v>0.5064027478421762</v>
      </c>
      <c r="T10" s="23">
        <v>0.51199071347589098</v>
      </c>
      <c r="U10" s="23">
        <v>0.50590343228348178</v>
      </c>
      <c r="V10" s="23">
        <v>0.4942413092658362</v>
      </c>
      <c r="W10" s="23">
        <v>0.49837418997555483</v>
      </c>
      <c r="X10" s="23">
        <v>0.47808186241071082</v>
      </c>
      <c r="Y10" s="23">
        <v>0.47779651889187807</v>
      </c>
      <c r="Z10" s="23">
        <v>0.48086864285589842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>
        <v>0.22327956131144611</v>
      </c>
      <c r="C11" s="23">
        <v>0.2233123793307597</v>
      </c>
      <c r="D11" s="23">
        <v>0.22337325665900001</v>
      </c>
      <c r="E11" s="23">
        <v>0.22347669162100001</v>
      </c>
      <c r="F11" s="23">
        <v>0.22335445356200001</v>
      </c>
      <c r="G11" s="23">
        <v>0.223479277368</v>
      </c>
      <c r="H11" s="23">
        <v>0.2340174085</v>
      </c>
      <c r="I11" s="23">
        <v>0.23368672797500001</v>
      </c>
      <c r="J11" s="23">
        <v>0.223416035535</v>
      </c>
      <c r="K11" s="23">
        <v>0.222531314004</v>
      </c>
      <c r="L11" s="23">
        <v>0.18937206871199999</v>
      </c>
      <c r="M11" s="23">
        <v>0.21743602996599989</v>
      </c>
      <c r="N11" s="23">
        <v>0.21377080801100001</v>
      </c>
      <c r="O11" s="23">
        <v>0.20311424824999999</v>
      </c>
      <c r="P11" s="23">
        <v>0.193223517131</v>
      </c>
      <c r="Q11" s="23">
        <v>0.20938650311699999</v>
      </c>
      <c r="R11" s="23">
        <v>0.219381135373</v>
      </c>
      <c r="S11" s="23">
        <v>0.248543971029</v>
      </c>
      <c r="T11" s="23">
        <v>0.22223637451</v>
      </c>
      <c r="U11" s="23">
        <v>0.19949470179100001</v>
      </c>
      <c r="V11" s="23">
        <v>0.20232106972300001</v>
      </c>
      <c r="W11" s="23">
        <v>0.21561491485600001</v>
      </c>
      <c r="X11" s="23">
        <v>0.20601526194200001</v>
      </c>
      <c r="Y11" s="23">
        <v>0.18007846088099999</v>
      </c>
      <c r="Z11" s="23">
        <v>0.173871124402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18.190994971097769</v>
      </c>
      <c r="C12" s="28">
        <f t="shared" ref="C12:Z12" si="0">SUM(C3:C11)</f>
        <v>20.464496285570174</v>
      </c>
      <c r="D12" s="28">
        <f t="shared" si="0"/>
        <v>18.253904727565374</v>
      </c>
      <c r="E12" s="28">
        <f t="shared" si="0"/>
        <v>18.852624422765409</v>
      </c>
      <c r="F12" s="28">
        <f t="shared" si="0"/>
        <v>18.391981077175153</v>
      </c>
      <c r="G12" s="28">
        <f t="shared" si="0"/>
        <v>20.774493880101595</v>
      </c>
      <c r="H12" s="28">
        <f t="shared" si="0"/>
        <v>19.180725724512971</v>
      </c>
      <c r="I12" s="28">
        <f t="shared" si="0"/>
        <v>20.908075117390894</v>
      </c>
      <c r="J12" s="28">
        <f t="shared" si="0"/>
        <v>20.351357812776474</v>
      </c>
      <c r="K12" s="28">
        <f t="shared" si="0"/>
        <v>16.865229751639529</v>
      </c>
      <c r="L12" s="28">
        <f t="shared" si="0"/>
        <v>18.33956096803422</v>
      </c>
      <c r="M12" s="28">
        <f t="shared" si="0"/>
        <v>17.869878093442232</v>
      </c>
      <c r="N12" s="28">
        <f t="shared" si="0"/>
        <v>16.917696248323292</v>
      </c>
      <c r="O12" s="28">
        <f t="shared" si="0"/>
        <v>16.588242485528031</v>
      </c>
      <c r="P12" s="28">
        <f t="shared" si="0"/>
        <v>13.830529569686885</v>
      </c>
      <c r="Q12" s="28">
        <f t="shared" si="0"/>
        <v>14.679899136128101</v>
      </c>
      <c r="R12" s="28">
        <f t="shared" si="0"/>
        <v>15.58332986715665</v>
      </c>
      <c r="S12" s="28">
        <f t="shared" si="0"/>
        <v>14.972018768964455</v>
      </c>
      <c r="T12" s="28">
        <f t="shared" si="0"/>
        <v>13.517127386204184</v>
      </c>
      <c r="U12" s="28">
        <f t="shared" si="0"/>
        <v>13.447292414776262</v>
      </c>
      <c r="V12" s="28">
        <f t="shared" si="0"/>
        <v>13.494185208064067</v>
      </c>
      <c r="W12" s="28">
        <f t="shared" si="0"/>
        <v>15.620029588147457</v>
      </c>
      <c r="X12" s="28">
        <f t="shared" si="0"/>
        <v>14.063848337431159</v>
      </c>
      <c r="Y12" s="28">
        <f t="shared" si="0"/>
        <v>14.037271172110238</v>
      </c>
      <c r="Z12" s="28">
        <f t="shared" si="0"/>
        <v>11.742169115783033</v>
      </c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  <row r="15" spans="1:46" x14ac:dyDescent="0.3">
      <c r="B15" s="23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15"/>
  <sheetViews>
    <sheetView workbookViewId="0">
      <selection activeCell="A15" sqref="A15"/>
    </sheetView>
  </sheetViews>
  <sheetFormatPr defaultRowHeight="14.4" x14ac:dyDescent="0.3"/>
  <cols>
    <col min="1" max="1" width="60.33203125" customWidth="1"/>
  </cols>
  <sheetData>
    <row r="1" spans="1:46" s="25" customFormat="1" x14ac:dyDescent="0.3">
      <c r="B1" s="25">
        <v>2000</v>
      </c>
      <c r="C1" s="25">
        <v>2001</v>
      </c>
      <c r="D1" s="25">
        <v>2002</v>
      </c>
      <c r="E1" s="25">
        <v>2003</v>
      </c>
      <c r="F1" s="25">
        <v>2004</v>
      </c>
      <c r="G1" s="25">
        <v>2005</v>
      </c>
      <c r="H1" s="25">
        <v>2006</v>
      </c>
      <c r="I1" s="25">
        <v>2007</v>
      </c>
      <c r="J1" s="25">
        <v>2008</v>
      </c>
      <c r="K1" s="25">
        <v>2009</v>
      </c>
      <c r="L1" s="25">
        <v>2010</v>
      </c>
      <c r="M1" s="25">
        <v>2011</v>
      </c>
      <c r="N1" s="25">
        <v>2012</v>
      </c>
      <c r="O1" s="25">
        <v>2013</v>
      </c>
      <c r="P1" s="25">
        <v>2014</v>
      </c>
      <c r="Q1" s="25">
        <v>2015</v>
      </c>
      <c r="R1" s="25">
        <v>2016</v>
      </c>
      <c r="S1" s="25">
        <v>2017</v>
      </c>
      <c r="T1" s="25">
        <v>2018</v>
      </c>
      <c r="U1" s="25">
        <v>2019</v>
      </c>
      <c r="V1" s="25">
        <v>2020</v>
      </c>
      <c r="W1" s="25">
        <v>2021</v>
      </c>
      <c r="X1" s="25">
        <v>2022</v>
      </c>
      <c r="Y1" s="25">
        <v>2023</v>
      </c>
      <c r="Z1" s="25">
        <v>2024</v>
      </c>
    </row>
    <row r="2" spans="1:46" s="25" customFormat="1" x14ac:dyDescent="0.3">
      <c r="A2" s="30" t="s">
        <v>65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  <c r="T2" s="25" t="s">
        <v>0</v>
      </c>
      <c r="U2" s="25" t="s">
        <v>0</v>
      </c>
      <c r="V2" s="25" t="s">
        <v>0</v>
      </c>
      <c r="W2" s="25" t="s">
        <v>0</v>
      </c>
      <c r="X2" s="25" t="s">
        <v>0</v>
      </c>
      <c r="Y2" s="25" t="s">
        <v>0</v>
      </c>
      <c r="Z2" s="25" t="s">
        <v>0</v>
      </c>
    </row>
    <row r="3" spans="1:46" x14ac:dyDescent="0.3">
      <c r="A3" s="34" t="s">
        <v>73</v>
      </c>
      <c r="B3" s="23">
        <v>0.96373909570170269</v>
      </c>
      <c r="C3" s="23">
        <v>0.93729990021532872</v>
      </c>
      <c r="D3" s="23">
        <v>1.1041663448534711</v>
      </c>
      <c r="E3" s="23">
        <v>0.94505925184289907</v>
      </c>
      <c r="F3" s="23">
        <v>0.91535711696918565</v>
      </c>
      <c r="G3" s="23">
        <v>0.87606421210000707</v>
      </c>
      <c r="H3" s="23">
        <v>0.43114619852599689</v>
      </c>
      <c r="I3" s="23">
        <v>0.500838925122292</v>
      </c>
      <c r="J3" s="23">
        <v>0.72965904760698985</v>
      </c>
      <c r="K3" s="23">
        <v>0.44723741016233198</v>
      </c>
      <c r="L3" s="23">
        <v>0.377018324217543</v>
      </c>
      <c r="M3" s="23">
        <v>0.49539070716133982</v>
      </c>
      <c r="N3" s="23">
        <v>0.5221433717959385</v>
      </c>
      <c r="O3" s="23">
        <v>0.38599326789578919</v>
      </c>
      <c r="P3" s="23">
        <v>0.2742955374356848</v>
      </c>
      <c r="Q3" s="23">
        <v>0.24016571918102711</v>
      </c>
      <c r="R3" s="23">
        <v>0.2156116350855565</v>
      </c>
      <c r="S3" s="23">
        <v>0.3010388668210453</v>
      </c>
      <c r="T3" s="23">
        <v>0.31339272282418251</v>
      </c>
      <c r="U3" s="23">
        <v>0.33218087466514268</v>
      </c>
      <c r="V3" s="23">
        <v>0.34091178235489411</v>
      </c>
      <c r="W3" s="23">
        <v>0.32326675790312298</v>
      </c>
      <c r="X3" s="23">
        <v>0.33777632545036879</v>
      </c>
      <c r="Y3" s="23">
        <v>0.42470226189713189</v>
      </c>
      <c r="Z3" s="23">
        <v>0.55574561993632143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x14ac:dyDescent="0.3">
      <c r="A4" t="s">
        <v>74</v>
      </c>
      <c r="B4" s="23">
        <v>1.007752588855769</v>
      </c>
      <c r="C4" s="23">
        <v>1.2451233366955381</v>
      </c>
      <c r="D4" s="23">
        <v>1.381886055889139</v>
      </c>
      <c r="E4" s="23">
        <v>1.390624333711121</v>
      </c>
      <c r="F4" s="23">
        <v>1.207329484744613</v>
      </c>
      <c r="G4" s="23">
        <v>1.29701293076081</v>
      </c>
      <c r="H4" s="23">
        <v>1.150465761691136</v>
      </c>
      <c r="I4" s="23">
        <v>0.91523147567105478</v>
      </c>
      <c r="J4" s="23">
        <v>0.8931037182629743</v>
      </c>
      <c r="K4" s="23">
        <v>0.80629147112886135</v>
      </c>
      <c r="L4" s="23">
        <v>0.85191396931859564</v>
      </c>
      <c r="M4" s="23">
        <v>0.77863362254235646</v>
      </c>
      <c r="N4" s="23">
        <v>0.66315578294854027</v>
      </c>
      <c r="O4" s="23">
        <v>0.73839410897444413</v>
      </c>
      <c r="P4" s="23">
        <v>0.87288246667696212</v>
      </c>
      <c r="Q4" s="23">
        <v>0.81946342612086953</v>
      </c>
      <c r="R4" s="23">
        <v>0.78765423104630305</v>
      </c>
      <c r="S4" s="23">
        <v>0.81167476521971182</v>
      </c>
      <c r="T4" s="23">
        <v>0.7819946947060592</v>
      </c>
      <c r="U4" s="23">
        <v>0.77951299478577196</v>
      </c>
      <c r="V4" s="23">
        <v>0.74683245194894587</v>
      </c>
      <c r="W4" s="23">
        <v>0.70147561049066143</v>
      </c>
      <c r="X4" s="23">
        <v>0.7327691554958895</v>
      </c>
      <c r="Y4" s="23">
        <v>0.66088634938757496</v>
      </c>
      <c r="Z4" s="23">
        <v>0.57246168584943913</v>
      </c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x14ac:dyDescent="0.3">
      <c r="A5" t="s">
        <v>1</v>
      </c>
      <c r="B5" s="23">
        <v>1.437526641391307</v>
      </c>
      <c r="C5" s="23">
        <v>1.506180488714036</v>
      </c>
      <c r="D5" s="23">
        <v>1.47427628012856</v>
      </c>
      <c r="E5" s="23">
        <v>1.4661406804178141</v>
      </c>
      <c r="F5" s="23">
        <v>1.601973243062415</v>
      </c>
      <c r="G5" s="23">
        <v>1.667915918969854</v>
      </c>
      <c r="H5" s="23">
        <v>1.742781036137784</v>
      </c>
      <c r="I5" s="23">
        <v>1.997513578638153</v>
      </c>
      <c r="J5" s="23">
        <v>2.3489166225810951</v>
      </c>
      <c r="K5" s="23">
        <v>1.9178456498611349</v>
      </c>
      <c r="L5" s="23">
        <v>1.9926066950895369</v>
      </c>
      <c r="M5" s="23">
        <v>2.0821252312011862</v>
      </c>
      <c r="N5" s="23">
        <v>2.0740154762872769</v>
      </c>
      <c r="O5" s="23">
        <v>1.922660995566553</v>
      </c>
      <c r="P5" s="23">
        <v>1.8402434335890749</v>
      </c>
      <c r="Q5" s="23">
        <v>1.7561014971438911</v>
      </c>
      <c r="R5" s="23">
        <v>1.814649616290573</v>
      </c>
      <c r="S5" s="23">
        <v>1.8009749399132311</v>
      </c>
      <c r="T5" s="23">
        <v>1.773913750695183</v>
      </c>
      <c r="U5" s="23">
        <v>1.692575410002654</v>
      </c>
      <c r="V5" s="23">
        <v>1.359681945574464</v>
      </c>
      <c r="W5" s="23">
        <v>1.529377552385401</v>
      </c>
      <c r="X5" s="23">
        <v>1.682039265109708</v>
      </c>
      <c r="Y5" s="23">
        <v>1.562928044889158</v>
      </c>
      <c r="Z5" s="23">
        <v>1.631901439732401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x14ac:dyDescent="0.3">
      <c r="A6" t="s">
        <v>2</v>
      </c>
      <c r="B6" s="23">
        <v>0.70971551634373153</v>
      </c>
      <c r="C6" s="23">
        <v>0.69583965640486412</v>
      </c>
      <c r="D6" s="23">
        <v>0.68154687274340842</v>
      </c>
      <c r="E6" s="23">
        <v>0.69592590591884484</v>
      </c>
      <c r="F6" s="23">
        <v>0.68827826807875392</v>
      </c>
      <c r="G6" s="23">
        <v>0.69659543956518377</v>
      </c>
      <c r="H6" s="23">
        <v>0.73485413095483998</v>
      </c>
      <c r="I6" s="23">
        <v>0.66528818555336755</v>
      </c>
      <c r="J6" s="23">
        <v>0.64850396749527373</v>
      </c>
      <c r="K6" s="23">
        <v>0.52613036570003691</v>
      </c>
      <c r="L6" s="23">
        <v>0.49239179848153553</v>
      </c>
      <c r="M6" s="23">
        <v>0.45134228271789101</v>
      </c>
      <c r="N6" s="23">
        <v>0.45133106251925142</v>
      </c>
      <c r="O6" s="23">
        <v>0.42650084430636759</v>
      </c>
      <c r="P6" s="23">
        <v>0.4346382110130757</v>
      </c>
      <c r="Q6" s="23">
        <v>0.41849287303021682</v>
      </c>
      <c r="R6" s="23">
        <v>0.39901466782750272</v>
      </c>
      <c r="S6" s="23">
        <v>0.38657417778473591</v>
      </c>
      <c r="T6" s="23">
        <v>0.36730414452651422</v>
      </c>
      <c r="U6" s="23">
        <v>0.34455250163270867</v>
      </c>
      <c r="V6" s="23">
        <v>0.31844412364620428</v>
      </c>
      <c r="W6" s="23">
        <v>0.3047686081514745</v>
      </c>
      <c r="X6" s="23">
        <v>0.29894803339019033</v>
      </c>
      <c r="Y6" s="23">
        <v>0.25160384866515012</v>
      </c>
      <c r="Z6" s="23">
        <v>0.23262303982111671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x14ac:dyDescent="0.3">
      <c r="A7" t="s">
        <v>3</v>
      </c>
      <c r="B7" s="23">
        <v>10.988198388236061</v>
      </c>
      <c r="C7" s="23">
        <v>12.962588173503219</v>
      </c>
      <c r="D7" s="23">
        <v>10.262908582539721</v>
      </c>
      <c r="E7" s="23">
        <v>10.940418293758849</v>
      </c>
      <c r="F7" s="23">
        <v>10.47608007709351</v>
      </c>
      <c r="G7" s="23">
        <v>12.52148333185454</v>
      </c>
      <c r="H7" s="23">
        <v>11.087320149204171</v>
      </c>
      <c r="I7" s="23">
        <v>12.64412507256996</v>
      </c>
      <c r="J7" s="23">
        <v>12.14578485295695</v>
      </c>
      <c r="K7" s="23">
        <v>11.77581622282797</v>
      </c>
      <c r="L7" s="23">
        <v>11.926167051420251</v>
      </c>
      <c r="M7" s="23">
        <v>11.84335860810215</v>
      </c>
      <c r="N7" s="23">
        <v>11.40736428688219</v>
      </c>
      <c r="O7" s="23">
        <v>11.7013125202529</v>
      </c>
      <c r="P7" s="23">
        <v>9.7183758512076075</v>
      </c>
      <c r="Q7" s="23">
        <v>10.788883026214471</v>
      </c>
      <c r="R7" s="23">
        <v>10.743995341489279</v>
      </c>
      <c r="S7" s="23">
        <v>10.02732785531464</v>
      </c>
      <c r="T7" s="23">
        <v>8.3807019657567778</v>
      </c>
      <c r="U7" s="23">
        <v>8.379870891116914</v>
      </c>
      <c r="V7" s="23">
        <v>8.3439145128706471</v>
      </c>
      <c r="W7" s="23">
        <v>9.2032037797769313</v>
      </c>
      <c r="X7" s="23">
        <v>7.3300441731054926</v>
      </c>
      <c r="Y7" s="23">
        <v>7.0204327411724554</v>
      </c>
      <c r="Z7" s="23">
        <v>6.5391363669148097</v>
      </c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x14ac:dyDescent="0.3">
      <c r="A8" t="s">
        <v>4</v>
      </c>
      <c r="B8" s="23">
        <v>0.41499703399999988</v>
      </c>
      <c r="C8" s="23">
        <v>0.38102713599999999</v>
      </c>
      <c r="D8" s="23">
        <v>0.43027056000000002</v>
      </c>
      <c r="E8" s="23">
        <v>0.44075913700000002</v>
      </c>
      <c r="F8" s="23">
        <v>0.43904680200000001</v>
      </c>
      <c r="G8" s="23">
        <v>0.41280839499999999</v>
      </c>
      <c r="H8" s="23">
        <v>0.41121835400000001</v>
      </c>
      <c r="I8" s="23">
        <v>0.408976807</v>
      </c>
      <c r="J8" s="23">
        <v>0.40773846336000003</v>
      </c>
      <c r="K8" s="23">
        <v>0.39951947323999998</v>
      </c>
      <c r="L8" s="23">
        <v>0.40818601999999993</v>
      </c>
      <c r="M8" s="23">
        <v>0.40546304067999989</v>
      </c>
      <c r="N8" s="23">
        <v>0.38493706599999999</v>
      </c>
      <c r="O8" s="23">
        <v>0.35128792271999998</v>
      </c>
      <c r="P8" s="23">
        <v>0.28223792883999999</v>
      </c>
      <c r="Q8" s="23">
        <v>0.28819217800000002</v>
      </c>
      <c r="R8" s="23">
        <v>0.30806008099999999</v>
      </c>
      <c r="S8" s="23">
        <v>0.31611153600000003</v>
      </c>
      <c r="T8" s="23">
        <v>0.31962557500000011</v>
      </c>
      <c r="U8" s="23">
        <v>0.29409753900000002</v>
      </c>
      <c r="V8" s="23">
        <v>0.29366445468000002</v>
      </c>
      <c r="W8" s="23">
        <v>0.24300697099999999</v>
      </c>
      <c r="X8" s="23">
        <v>0.21883280599999999</v>
      </c>
      <c r="Y8" s="23">
        <v>0.238110238</v>
      </c>
      <c r="Z8" s="23">
        <v>0.203516688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x14ac:dyDescent="0.3">
      <c r="A9" t="s">
        <v>5</v>
      </c>
      <c r="B9" s="23">
        <v>8.7497253885351736</v>
      </c>
      <c r="C9" s="23">
        <v>9.1859062079928648</v>
      </c>
      <c r="D9" s="23">
        <v>9.5431398513048737</v>
      </c>
      <c r="E9" s="23">
        <v>9.9742476861036486</v>
      </c>
      <c r="F9" s="23">
        <v>10.38247295388183</v>
      </c>
      <c r="G9" s="23">
        <v>11.40959685737743</v>
      </c>
      <c r="H9" s="23">
        <v>12.13899641692735</v>
      </c>
      <c r="I9" s="23">
        <v>12.8037033301483</v>
      </c>
      <c r="J9" s="23">
        <v>11.977060994646051</v>
      </c>
      <c r="K9" s="23">
        <v>4.2878504606320318</v>
      </c>
      <c r="L9" s="23">
        <v>8.8050191066451262</v>
      </c>
      <c r="M9" s="23">
        <v>7.3680569356115289</v>
      </c>
      <c r="N9" s="23">
        <v>6.0057991577892169</v>
      </c>
      <c r="O9" s="23">
        <v>4.675783939448416</v>
      </c>
      <c r="P9" s="23">
        <v>2.0076368122861208</v>
      </c>
      <c r="Q9" s="23">
        <v>1.8715566855861361</v>
      </c>
      <c r="R9" s="23">
        <v>5.0333167021470837</v>
      </c>
      <c r="S9" s="23">
        <v>4.9068419949408844</v>
      </c>
      <c r="T9" s="23">
        <v>5.5218838864980944</v>
      </c>
      <c r="U9" s="23">
        <v>5.8182042108208831</v>
      </c>
      <c r="V9" s="23">
        <v>7.2067109651944996</v>
      </c>
      <c r="W9" s="23">
        <v>8.4099115355002212</v>
      </c>
      <c r="X9" s="23">
        <v>11.89744375033578</v>
      </c>
      <c r="Y9" s="23">
        <v>13.2703385814489</v>
      </c>
      <c r="Z9" s="23">
        <v>6.9828206693689614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x14ac:dyDescent="0.3">
      <c r="A10" t="s">
        <v>6</v>
      </c>
      <c r="B10" s="23">
        <v>1.110002389307418</v>
      </c>
      <c r="C10" s="23">
        <v>1.077809972830726</v>
      </c>
      <c r="D10" s="23">
        <v>1.1375752795408951</v>
      </c>
      <c r="E10" s="23">
        <v>1.029164429497557</v>
      </c>
      <c r="F10" s="23">
        <v>0.88948340982870056</v>
      </c>
      <c r="G10" s="23">
        <v>0.89724979660399296</v>
      </c>
      <c r="H10" s="23">
        <v>0.91445238777669546</v>
      </c>
      <c r="I10" s="23">
        <v>1.008637889231506</v>
      </c>
      <c r="J10" s="23">
        <v>0.94809485655250081</v>
      </c>
      <c r="K10" s="23">
        <v>0.99490890097039997</v>
      </c>
      <c r="L10" s="23">
        <v>0.94905225893169343</v>
      </c>
      <c r="M10" s="23">
        <v>0.88044254956446699</v>
      </c>
      <c r="N10" s="23">
        <v>0.8545306087250234</v>
      </c>
      <c r="O10" s="23">
        <v>0.87753620883184369</v>
      </c>
      <c r="P10" s="23">
        <v>0.89508391732841563</v>
      </c>
      <c r="Q10" s="23">
        <v>0.93716549622526035</v>
      </c>
      <c r="R10" s="23">
        <v>0.98881368874869524</v>
      </c>
      <c r="S10" s="23">
        <v>0.99568350256850924</v>
      </c>
      <c r="T10" s="23">
        <v>1.015723569107392</v>
      </c>
      <c r="U10" s="23">
        <v>0.99574865158615289</v>
      </c>
      <c r="V10" s="23">
        <v>0.93657888154163971</v>
      </c>
      <c r="W10" s="23">
        <v>0.96599007685170046</v>
      </c>
      <c r="X10" s="23">
        <v>0.87964700676980456</v>
      </c>
      <c r="Y10" s="23">
        <v>0.91334772247697504</v>
      </c>
      <c r="Z10" s="23">
        <v>0.89373582612084568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x14ac:dyDescent="0.3">
      <c r="A11" t="s">
        <v>7</v>
      </c>
      <c r="B11" s="23">
        <v>0.22364080890903901</v>
      </c>
      <c r="C11" s="23">
        <v>0.22368513140329571</v>
      </c>
      <c r="D11" s="23">
        <v>0.223775495243</v>
      </c>
      <c r="E11" s="23">
        <v>0.22394388359699999</v>
      </c>
      <c r="F11" s="23">
        <v>0.22371054332900001</v>
      </c>
      <c r="G11" s="23">
        <v>0.223953028459</v>
      </c>
      <c r="H11" s="23">
        <v>0.234457291432</v>
      </c>
      <c r="I11" s="23">
        <v>0.234326293395</v>
      </c>
      <c r="J11" s="23">
        <v>0.22393789138799999</v>
      </c>
      <c r="K11" s="23">
        <v>0.22291736489899999</v>
      </c>
      <c r="L11" s="23">
        <v>0.18974646658200001</v>
      </c>
      <c r="M11" s="23">
        <v>0.21771586265799989</v>
      </c>
      <c r="N11" s="23">
        <v>0.213975922683</v>
      </c>
      <c r="O11" s="23">
        <v>0.20329485484000001</v>
      </c>
      <c r="P11" s="23">
        <v>0.19338929681200001</v>
      </c>
      <c r="Q11" s="23">
        <v>0.209559245458</v>
      </c>
      <c r="R11" s="23">
        <v>0.219516946647</v>
      </c>
      <c r="S11" s="23">
        <v>0.24869149818</v>
      </c>
      <c r="T11" s="23">
        <v>0.22237597262299999</v>
      </c>
      <c r="U11" s="23">
        <v>0.19963867880799999</v>
      </c>
      <c r="V11" s="23">
        <v>0.20247585971900001</v>
      </c>
      <c r="W11" s="23">
        <v>0.21577165459549999</v>
      </c>
      <c r="X11" s="23">
        <v>0.20616297869649999</v>
      </c>
      <c r="Y11" s="23">
        <v>0.18022933172649999</v>
      </c>
      <c r="Z11" s="23">
        <v>0.17401843571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7" customFormat="1" x14ac:dyDescent="0.3">
      <c r="A12" s="27" t="s">
        <v>49</v>
      </c>
      <c r="B12" s="28">
        <f>SUM(B3:B11)</f>
        <v>25.605297851280202</v>
      </c>
      <c r="C12" s="28">
        <f t="shared" ref="C12:Z12" si="0">SUM(C3:C11)</f>
        <v>28.215460003759873</v>
      </c>
      <c r="D12" s="28">
        <f t="shared" si="0"/>
        <v>26.239545322243067</v>
      </c>
      <c r="E12" s="28">
        <f t="shared" si="0"/>
        <v>27.106283601847732</v>
      </c>
      <c r="F12" s="28">
        <f t="shared" si="0"/>
        <v>26.823731898988004</v>
      </c>
      <c r="G12" s="28">
        <f t="shared" si="0"/>
        <v>30.002679910690819</v>
      </c>
      <c r="H12" s="28">
        <f t="shared" si="0"/>
        <v>28.845691726649974</v>
      </c>
      <c r="I12" s="28">
        <f t="shared" si="0"/>
        <v>31.17864155732963</v>
      </c>
      <c r="J12" s="28">
        <f t="shared" si="0"/>
        <v>30.322800414849834</v>
      </c>
      <c r="K12" s="28">
        <f t="shared" si="0"/>
        <v>21.378517319421768</v>
      </c>
      <c r="L12" s="28">
        <f t="shared" si="0"/>
        <v>25.992101690686283</v>
      </c>
      <c r="M12" s="28">
        <f t="shared" si="0"/>
        <v>24.52252884023892</v>
      </c>
      <c r="N12" s="28">
        <f t="shared" si="0"/>
        <v>22.577252735630438</v>
      </c>
      <c r="O12" s="28">
        <f t="shared" si="0"/>
        <v>21.282764662836314</v>
      </c>
      <c r="P12" s="28">
        <f t="shared" si="0"/>
        <v>16.518783455188942</v>
      </c>
      <c r="Q12" s="28">
        <f t="shared" si="0"/>
        <v>17.32958014695987</v>
      </c>
      <c r="R12" s="28">
        <f t="shared" si="0"/>
        <v>20.510632910281995</v>
      </c>
      <c r="S12" s="28">
        <f t="shared" si="0"/>
        <v>19.794919136742759</v>
      </c>
      <c r="T12" s="28">
        <f t="shared" si="0"/>
        <v>18.696916281737202</v>
      </c>
      <c r="U12" s="28">
        <f t="shared" si="0"/>
        <v>18.836381752418227</v>
      </c>
      <c r="V12" s="28">
        <f t="shared" si="0"/>
        <v>19.749214977530297</v>
      </c>
      <c r="W12" s="28">
        <f t="shared" si="0"/>
        <v>21.896772546655011</v>
      </c>
      <c r="X12" s="28">
        <f t="shared" si="0"/>
        <v>23.583663494353736</v>
      </c>
      <c r="Y12" s="28">
        <f t="shared" si="0"/>
        <v>24.522579119663849</v>
      </c>
      <c r="Z12" s="28">
        <f t="shared" si="0"/>
        <v>17.785959771453896</v>
      </c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  <row r="15" spans="1:46" x14ac:dyDescent="0.3">
      <c r="B15" s="23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28</vt:i4>
      </vt:variant>
    </vt:vector>
  </HeadingPairs>
  <TitlesOfParts>
    <vt:vector size="28" baseType="lpstr">
      <vt:lpstr>Uvod</vt:lpstr>
      <vt:lpstr>NOx</vt:lpstr>
      <vt:lpstr>SOx</vt:lpstr>
      <vt:lpstr>NMVOC</vt:lpstr>
      <vt:lpstr>NH3</vt:lpstr>
      <vt:lpstr>CO</vt:lpstr>
      <vt:lpstr>PM2.5</vt:lpstr>
      <vt:lpstr>PM10</vt:lpstr>
      <vt:lpstr>TSP</vt:lpstr>
      <vt:lpstr>BC</vt:lpstr>
      <vt:lpstr>Pb</vt:lpstr>
      <vt:lpstr>Cd</vt:lpstr>
      <vt:lpstr>Hg</vt:lpstr>
      <vt:lpstr>As</vt:lpstr>
      <vt:lpstr>Cr</vt:lpstr>
      <vt:lpstr>Cu</vt:lpstr>
      <vt:lpstr>Ni</vt:lpstr>
      <vt:lpstr>Se</vt:lpstr>
      <vt:lpstr>Zn</vt:lpstr>
      <vt:lpstr>dioksini in furani</vt:lpstr>
      <vt:lpstr>benzo(a) pyrene</vt:lpstr>
      <vt:lpstr>benzo(b) fluoranthene</vt:lpstr>
      <vt:lpstr> benzo(k) fluoranthene</vt:lpstr>
      <vt:lpstr>indeno (1,2,3-cd) pyrene</vt:lpstr>
      <vt:lpstr>PAH</vt:lpstr>
      <vt:lpstr>HCB</vt:lpstr>
      <vt:lpstr>PCB</vt:lpstr>
      <vt:lpstr>skupne emisije 1980-2024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Martina Logar</cp:lastModifiedBy>
  <dcterms:created xsi:type="dcterms:W3CDTF">2026-03-03T07:53:01Z</dcterms:created>
  <dcterms:modified xsi:type="dcterms:W3CDTF">2026-03-17T13:15:21Z</dcterms:modified>
</cp:coreProperties>
</file>