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Z:\2025\RIŽNAR ROBERT - hlev za piščance\PREDHODNI POSTOPEK\"/>
    </mc:Choice>
  </mc:AlternateContent>
  <xr:revisionPtr revIDLastSave="0" documentId="13_ncr:1_{0D99660D-A798-49A8-88D6-811ADDC516A7}" xr6:coauthVersionLast="47" xr6:coauthVersionMax="47" xr10:uidLastSave="{00000000-0000-0000-0000-000000000000}"/>
  <bookViews>
    <workbookView xWindow="28680" yWindow="-120" windowWidth="29040" windowHeight="15720" xr2:uid="{81F51989-91EA-4DEC-A1AF-08AAA2F91C31}"/>
  </bookViews>
  <sheets>
    <sheet name="List1"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Mario Zec</author>
  </authors>
  <commentList>
    <comment ref="B5" authorId="0" shapeId="0" xr:uid="{1B7F029F-86D7-486C-AD55-D4CAF1F32F66}">
      <text>
        <r>
          <rPr>
            <b/>
            <sz val="9"/>
            <color indexed="81"/>
            <rFont val="Segoe UI"/>
            <family val="2"/>
            <charset val="238"/>
          </rPr>
          <t xml:space="preserve">Kratko opišite namen in vsebino nameravanega posega. </t>
        </r>
      </text>
    </comment>
    <comment ref="B12" authorId="0" shapeId="0" xr:uid="{A26BDDF4-0031-48AD-9ED6-90002EA1472E}">
      <text>
        <r>
          <rPr>
            <b/>
            <sz val="9"/>
            <color indexed="81"/>
            <rFont val="Segoe UI"/>
            <family val="2"/>
            <charset val="238"/>
          </rPr>
          <t>Opišite značilnosti posega v času gradnje (način gradnje, faznost gradnje, trajanje gradnje,...).</t>
        </r>
      </text>
    </comment>
    <comment ref="B18" authorId="0" shapeId="0" xr:uid="{92E299BF-BFC2-40E2-AC36-87BD15B2E912}">
      <text>
        <r>
          <rPr>
            <b/>
            <sz val="9"/>
            <color indexed="81"/>
            <rFont val="Segoe UI"/>
            <family val="2"/>
            <charset val="238"/>
          </rPr>
          <t>Predstavite poseg v času obratovanja (opis tehnološkega procesa, infrastrukturne povezave, ipd.).</t>
        </r>
      </text>
    </comment>
    <comment ref="B24" authorId="0" shapeId="0" xr:uid="{31425376-BEA5-4C84-B0AA-3513C8856CE7}">
      <text>
        <r>
          <rPr>
            <b/>
            <sz val="9"/>
            <color indexed="81"/>
            <rFont val="Segoe UI"/>
            <family val="2"/>
            <charset val="238"/>
          </rPr>
          <t>Površina zemljišča, na katerem se bo poseg v okolje izvajal (ocena). Se vpiše v m2, kot celo število, večje od nič.</t>
        </r>
      </text>
    </comment>
    <comment ref="B25" authorId="0" shapeId="0" xr:uid="{F3BF2027-4C90-44ED-8FE2-4628F771ED1A}">
      <text>
        <r>
          <rPr>
            <b/>
            <sz val="9"/>
            <color indexed="81"/>
            <rFont val="Segoe UI"/>
            <family val="2"/>
            <charset val="238"/>
          </rPr>
          <t>V spustnih seznamih spodaj (na voljo so 3) izberite vrsto obstoječe dejanske rabe zemljišča.</t>
        </r>
      </text>
    </comment>
    <comment ref="D29" authorId="0" shapeId="0" xr:uid="{24006CC4-C8D3-4634-9C2C-83AE19353BE8}">
      <text>
        <r>
          <rPr>
            <b/>
            <sz val="9"/>
            <color indexed="81"/>
            <rFont val="Segoe UI"/>
            <family val="2"/>
            <charset val="238"/>
          </rPr>
          <t>Št. Podzemnih in nadzemnih etaž, tlorisni in vošinski gabariti ipd.</t>
        </r>
      </text>
    </comment>
    <comment ref="B32" authorId="0" shapeId="0" xr:uid="{28A7B9DF-0E17-4C0A-861E-B8263309E88E}">
      <text>
        <r>
          <rPr>
            <b/>
            <sz val="9"/>
            <color indexed="81"/>
            <rFont val="Segoe UI"/>
            <family val="2"/>
            <charset val="238"/>
          </rPr>
          <t>Navesti je treba teoretično proizvodno zmogljivost naprave v 24 h. Proizvodna zmogljivost naprave je največja možna količina vhodnih ali izhodnih snovi, kot so surovine, pomožna sredstva, izdelki ali polizdelki, ki v 24 urah na dan vstopajo v napravo ali izstopajo iz nje, če je ta zmožna obratovati na ta način. Lahko je opredeljena tudi posredno, in sicer s parametri, kot so prostornina, površina ali dimenzije naprave ali njenih delov, uporabljena moč ali energija, število mest ali osebkov v objektih za rejo živali in podobno.</t>
        </r>
      </text>
    </comment>
    <comment ref="B36" authorId="0" shapeId="0" xr:uid="{038634DC-7901-42BF-BD1D-FB2B01506860}">
      <text>
        <r>
          <rPr>
            <b/>
            <sz val="9"/>
            <color indexed="81"/>
            <rFont val="Segoe UI"/>
            <family val="2"/>
            <charset val="238"/>
          </rPr>
          <t>Navedi ime oziroma model naprave.</t>
        </r>
        <r>
          <rPr>
            <sz val="9"/>
            <color indexed="81"/>
            <rFont val="Segoe UI"/>
            <family val="2"/>
            <charset val="238"/>
          </rPr>
          <t xml:space="preserve">
</t>
        </r>
      </text>
    </comment>
    <comment ref="D36" authorId="0" shapeId="0" xr:uid="{F46151D1-812F-4879-B45A-43BAB8AC75E5}">
      <text>
        <r>
          <rPr>
            <b/>
            <sz val="9"/>
            <color indexed="81"/>
            <rFont val="Segoe UI"/>
            <family val="2"/>
            <charset val="238"/>
          </rPr>
          <t>Izberi enoto.</t>
        </r>
      </text>
    </comment>
    <comment ref="E36" authorId="0" shapeId="0" xr:uid="{B38B57DD-F72D-4F75-B1B7-8BD3D1DED258}">
      <text>
        <r>
          <rPr>
            <b/>
            <sz val="9"/>
            <color indexed="81"/>
            <rFont val="Segoe UI"/>
            <family val="2"/>
            <charset val="238"/>
          </rPr>
          <t>Navedi ime oziroma model naprave.</t>
        </r>
      </text>
    </comment>
    <comment ref="G36" authorId="0" shapeId="0" xr:uid="{CBBEFDD5-B783-49BE-A0BC-5D7746805DFA}">
      <text>
        <r>
          <rPr>
            <b/>
            <sz val="9"/>
            <color indexed="81"/>
            <rFont val="Segoe UI"/>
            <family val="2"/>
            <charset val="238"/>
          </rPr>
          <t>Izberi enoto.</t>
        </r>
      </text>
    </comment>
    <comment ref="B38" authorId="0" shapeId="0" xr:uid="{53F6ED17-047B-4004-B1CA-14577346D003}">
      <text>
        <r>
          <rPr>
            <b/>
            <sz val="9"/>
            <color indexed="81"/>
            <rFont val="Segoe UI"/>
            <family val="2"/>
            <charset val="238"/>
          </rPr>
          <t>Navesti je treba dejansko predvideno proizvodno zmogljivost naprave.</t>
        </r>
      </text>
    </comment>
    <comment ref="B42" authorId="0" shapeId="0" xr:uid="{81F0A67B-DD93-48F6-AE92-8D9F8037B9EB}">
      <text>
        <r>
          <rPr>
            <b/>
            <sz val="9"/>
            <color indexed="81"/>
            <rFont val="Segoe UI"/>
            <family val="2"/>
            <charset val="238"/>
          </rPr>
          <t>Navedi ime oziroma model naprave.</t>
        </r>
      </text>
    </comment>
    <comment ref="D42" authorId="0" shapeId="0" xr:uid="{2895EF77-C1DF-47E3-BD45-DA6256016E77}">
      <text>
        <r>
          <rPr>
            <b/>
            <sz val="9"/>
            <color indexed="81"/>
            <rFont val="Segoe UI"/>
            <family val="2"/>
            <charset val="238"/>
          </rPr>
          <t>Izberi enoto.</t>
        </r>
        <r>
          <rPr>
            <sz val="9"/>
            <color indexed="81"/>
            <rFont val="Segoe UI"/>
            <family val="2"/>
            <charset val="238"/>
          </rPr>
          <t xml:space="preserve">
</t>
        </r>
      </text>
    </comment>
    <comment ref="E42" authorId="0" shapeId="0" xr:uid="{9D89D53F-B6FA-4D26-BD23-EF50C70F0541}">
      <text>
        <r>
          <rPr>
            <b/>
            <sz val="9"/>
            <color indexed="81"/>
            <rFont val="Segoe UI"/>
            <family val="2"/>
            <charset val="238"/>
          </rPr>
          <t>Navedi ime oziroma model naprave.</t>
        </r>
      </text>
    </comment>
    <comment ref="G42" authorId="0" shapeId="0" xr:uid="{B195B8BD-9F9D-41BD-96A9-D2743294F171}">
      <text>
        <r>
          <rPr>
            <b/>
            <sz val="9"/>
            <color indexed="81"/>
            <rFont val="Segoe UI"/>
            <family val="2"/>
            <charset val="238"/>
          </rPr>
          <t>Izberi enoto.</t>
        </r>
      </text>
    </comment>
    <comment ref="B44" authorId="0" shapeId="0" xr:uid="{CFF45285-002B-46FC-BB0F-1D11A57465C9}">
      <text>
        <r>
          <rPr>
            <b/>
            <sz val="9"/>
            <color indexed="81"/>
            <rFont val="Segoe UI"/>
            <family val="2"/>
            <charset val="238"/>
          </rPr>
          <t xml:space="preserve">V spustnem seznamu (celica G40) izberi enega od ponujenih odgovorov (DA, NE).
</t>
        </r>
      </text>
    </comment>
    <comment ref="B50" authorId="0" shapeId="0" xr:uid="{3B505FA1-1B7F-4881-909F-83C123AC80FD}">
      <text>
        <r>
          <rPr>
            <b/>
            <sz val="9"/>
            <color indexed="81"/>
            <rFont val="Segoe UI"/>
            <family val="2"/>
            <charset val="238"/>
          </rPr>
          <t>Bruto tlorisna površina stavbe je skupna površina vseh etaž stavbe.</t>
        </r>
      </text>
    </comment>
    <comment ref="E50" authorId="0" shapeId="0" xr:uid="{3A02E87A-A7E1-4BCE-91AA-0E79603FB214}">
      <text>
        <r>
          <rPr>
            <b/>
            <sz val="9"/>
            <color indexed="81"/>
            <rFont val="Segoe UI"/>
            <family val="2"/>
            <charset val="238"/>
          </rPr>
          <t>Bruto tlorisna površina stavbe je skupna površina vseh etaž stavbe.</t>
        </r>
      </text>
    </comment>
    <comment ref="B53" authorId="0" shapeId="0" xr:uid="{DDBA4415-B800-4BD4-A057-3FFDCF887B3D}">
      <text>
        <r>
          <rPr>
            <b/>
            <sz val="9"/>
            <color indexed="81"/>
            <rFont val="Segoe UI"/>
            <family val="2"/>
            <charset val="238"/>
          </rPr>
          <t xml:space="preserve">V spustnem seznamu (celica G49) izberi enega od ponujenih odgovorov (DA, NE).
Posegi v okolje so ekonomsko povezani, če je njihov nosilec ista oseba ali več oseb, ki so medsebojno povezane kot povezane družbe v skladu s predpisi, ki urejajo gospodarske družbe.
</t>
        </r>
      </text>
    </comment>
    <comment ref="B59" authorId="0" shapeId="0" xr:uid="{C26C72BD-A499-4468-B32B-DE3BE11BEDB9}">
      <text>
        <r>
          <rPr>
            <b/>
            <sz val="9"/>
            <color indexed="81"/>
            <rFont val="Segoe UI"/>
            <family val="2"/>
            <charset val="238"/>
          </rPr>
          <t xml:space="preserve">V spustnem seznamu (celica G55) izberi enega od ponujenih odgovorov (DA, NE).
</t>
        </r>
      </text>
    </comment>
    <comment ref="B61" authorId="0" shapeId="0" xr:uid="{571E6A06-09F9-4543-A500-388DE78404CC}">
      <text>
        <r>
          <rPr>
            <b/>
            <sz val="9"/>
            <color indexed="81"/>
            <rFont val="Segoe UI"/>
            <family val="2"/>
            <charset val="238"/>
          </rPr>
          <t>V spustnem seznamu izberi enega od ponujenih odgovorov (DA, NE).</t>
        </r>
      </text>
    </comment>
    <comment ref="B72" authorId="0" shapeId="0" xr:uid="{DE933A70-1F9C-49CD-BF98-706CEF65EE2A}">
      <text>
        <r>
          <rPr>
            <b/>
            <sz val="9"/>
            <color indexed="81"/>
            <rFont val="Segoe UI"/>
            <family val="2"/>
            <charset val="238"/>
          </rPr>
          <t>V spustnem seznamu (modro obrobljeno) izberi vrsto posega iz Priloge 1 uredbe. Šifra posega se samodejno vpiše.
Poseg lahko zapade pod več točk Priloge 1 uredbe, zato z gumbom Dodaj poseg lahko dodate dodatne vrstice v tabelo.</t>
        </r>
      </text>
    </comment>
    <comment ref="B74" authorId="0" shapeId="0" xr:uid="{4D54AEAD-8339-4947-88DD-B19D5F17CAD6}">
      <text>
        <r>
          <rPr>
            <b/>
            <sz val="9"/>
            <color indexed="81"/>
            <rFont val="Segoe UI"/>
            <family val="2"/>
            <charset val="238"/>
          </rPr>
          <t xml:space="preserve">V spustnem seznamu (modro obrobljeno) izberi vrsto posega iz Priloge 1 uredbe. Šifra posega se samodejno vpiše.
</t>
        </r>
      </text>
    </comment>
    <comment ref="B77" authorId="0" shapeId="0" xr:uid="{56E9349F-47AB-4EA5-91C4-F202386A88F5}">
      <text>
        <r>
          <rPr>
            <b/>
            <sz val="9"/>
            <color indexed="81"/>
            <rFont val="Segoe UI"/>
            <family val="2"/>
            <charset val="238"/>
          </rPr>
          <t>Če poseg ni mogoče uvrstiti med posege iz priloge 1 PVO uredbe, svojo ugotovitev ustrezno utemeljite.</t>
        </r>
      </text>
    </comment>
  </commentList>
</comments>
</file>

<file path=xl/sharedStrings.xml><?xml version="1.0" encoding="utf-8"?>
<sst xmlns="http://schemas.openxmlformats.org/spreadsheetml/2006/main" count="72" uniqueCount="54">
  <si>
    <t>OPIS NAMERAVANEGA POSEGA V OKOLJE</t>
  </si>
  <si>
    <t xml:space="preserve">Smiselno se opiše celotni projekt, ne glede na to, koliko različnih vrst posegov, objektov, dejavnosti zajema, in glede na to v kateri fazi je projekt </t>
  </si>
  <si>
    <t xml:space="preserve">Namen in vsebina nameravanega posega v okolje: </t>
  </si>
  <si>
    <t>Opis značilnosti posega v času GRADNJE:</t>
  </si>
  <si>
    <t>Opis značilnosti posega v času OBRATOVANJA:</t>
  </si>
  <si>
    <t>Površina zemljišča, na katerem se bo poseg v okolje izvajal (ocena):</t>
  </si>
  <si>
    <t>m2</t>
  </si>
  <si>
    <t>Obstoječa dejanska raba prostora:</t>
  </si>
  <si>
    <t>kmetijsko</t>
  </si>
  <si>
    <t>Podrobnejši podatki o nameravanem posegu</t>
  </si>
  <si>
    <t>Tip / Namembnost objekta</t>
  </si>
  <si>
    <t>Okvirne dimenzije</t>
  </si>
  <si>
    <t>Proizvodnja /Dejavnost</t>
  </si>
  <si>
    <t>Moč / Zmogljivost</t>
  </si>
  <si>
    <t>Hlev za piščance</t>
  </si>
  <si>
    <t>Reja piščancev</t>
  </si>
  <si>
    <t>Teoretična proizvodna zmogljivost naprave v 24 h.</t>
  </si>
  <si>
    <t>Pred posegom</t>
  </si>
  <si>
    <t>Po posegu</t>
  </si>
  <si>
    <t>Naprava oz. tehnološka enota</t>
  </si>
  <si>
    <t>zmogljivost / količina</t>
  </si>
  <si>
    <t>Enota</t>
  </si>
  <si>
    <t>Dejanska predvidena proizvodna zmogljivost naprave.</t>
  </si>
  <si>
    <t>Ali se nameravani poseg (stavba) funkcionalno in prostorsko navezuje na obstoječo/-e stavbe?</t>
  </si>
  <si>
    <t>NE</t>
  </si>
  <si>
    <t>ODGOVOR UTEMELJITE!</t>
  </si>
  <si>
    <t>Bruto tlorisna površina nameravanega posega (vsota)</t>
  </si>
  <si>
    <t>Bruto tlorisna površina obstoječe stavbe (vsota)</t>
  </si>
  <si>
    <t>Ali je nameravani poseg ekonomsko povezan z drugimi posegi v okolje?</t>
  </si>
  <si>
    <t>Ali se nameravani poseg uvršča med gradbeno inženirske objekte gospodarske javne infrastrukture?</t>
  </si>
  <si>
    <t>V primeru, da se nameravani poseg uvršča med gradbeno inženirske objekte gospodarske javne infrastrukture, navedite ali se nameravani poseg navezuje na že izvedene posege v okolje iste vrste, ki so se začeli uporabljati pred več kot sedmimi leti in predložite dokazila (uporabno dovoljenje ipd.)?</t>
  </si>
  <si>
    <t>Vrsta dovoljenja</t>
  </si>
  <si>
    <t>Datum Izdaje</t>
  </si>
  <si>
    <t>Št. dovoljenja</t>
  </si>
  <si>
    <t>Izdajatelj</t>
  </si>
  <si>
    <t>Zaradi hitrejšega reševanja zahtevka priložite navedene dokumente.</t>
  </si>
  <si>
    <t>V kolikor se nameravani poseg uvršča med gradbene inženirske objekte gospodarske infrastrukture, ki so se začeli uporabljati pred manj, kot sedmimi leti, predložite podatek o dolžini obstoječega omrežja, mlajšega od sedem let</t>
  </si>
  <si>
    <t>Navedite, v katero kategorijo se po uredbi uvršča nameravani poseg</t>
  </si>
  <si>
    <t>Opis vrste posega</t>
  </si>
  <si>
    <t>Šifra vrste posega</t>
  </si>
  <si>
    <t>Objekti za intenzivno rejo živali z najmanj 10.000 in manj kot 85.000 mesti za piščance ali z najmanj 10.000 in manj kot 60.000 mesti za kokoši ali z najmanj 10.000 mesti za druge vrste perutnine</t>
  </si>
  <si>
    <t>Opis posega, ki ga ni mogoče uvrstiti med posege iz priloge 1 PVO uredbe, ugotovitev ustrezno utemeljite.</t>
  </si>
  <si>
    <t>pozidano in sorodno zemljišče</t>
  </si>
  <si>
    <t>130,90 m x 18,90 m +15,00 m x 4,45 m</t>
  </si>
  <si>
    <t>39.780 = 79,56 GVŽ.</t>
  </si>
  <si>
    <t xml:space="preserve">Na severni strani kmetijskega gospodarstva je predvidena novogradnja hleva za pitovne piščance. Tlorisne dimenzije novogradnje so 130,90 m x 18,90 m + 15,00 m x 4,45 m, najvišja višina objekta v slemenu bo 7,06 m. Temeljenje bo izvedeno z AB ploščo debeline 20 cm. Nosilni zidovi hleva bodo delno izvedeni iz AB sten do višine 70 cm ter delno pozidani z opečnimi zidaki nad AB zidanim delom (npr. Porotherm Wieneberger), debeline 30 cm. Streha je dvokapnica v naklonu 18°, predvidena je pločevinasta strešna kritina iz sendvič plošč. Strešna konstrukcija je predvidena iz lesenega paličja. Odvodnjavanje meteornih vod je predvideno iz utrjenih površin preko točkovnih požiralnikov in lovilca olj v ponikovalnico ter iz strehe preko peskolovov v ponikovalnico. Trajanje gradnje bo  cca 9 mesecev in sicer se bodo dela izvajala v dnevnem delovnem času od ponedeljka do petka v času od 7:00 do 17:00 ure ter v soboto le do 12 h, ob nedeljah in praznikih gradbišče ne bo odprto. Gradbišče bo dostopno iz lokalne poti LC-102061 na jugovzhodnem delu gradbišča. Gradbišče bo ograjeno s plastično ograjo višine 2 m, ograjo zagotovi izvajalec del. Postavila se bo označitev gradbišča, jasno se bo nakazal vhod na gradbišče, ki bo iz občinske ceste na jugu predvidene novogradnje, ob vhodu se bodo jasno namestile opozorilne table za varstvo pri delu. Za potrebe odvoza odpadkov in dovoza gradbenega materiala se predvidi 300-400 prevozov. Prevozi se bodo vršili po občinskih in državnih cestah do predmetne parcele skozi naselje. Gradbeni material se bo deponiral v ograjenem prostoru gradbišča. Ves material se bo zlagal do maksimalne višine 2,00 m oz. do višine do katere ni možnosti da se zruši oz. ogrozi mimoidoče delavce. Deponija gradbenih odpadkov se bo uredila tako, da se ločeno hranijo odpadki po vrsti odpadka. Ravnanje z odpadki bo urejeno v skladu s Pravilnikom o ravnanju z odpadki. Električna energija za potrebe gradbišča se bo instalirala iz bližnjega objekta. Gradbišče bo označeno z gradbiščno tablo. Gradnja se bo opravila v eni fazi, saj so objekti medsebojno odvisni. Gradnja je predvidena v terminskem planu od februarja 2026 do konca oktobra 2026. Pri gradnji se bo uporabljala naslednja gradbena mehanizacija: bagri, kamioni, valjar, avtodvigalo, agitator tovornjak za prevoz betona), črpalka za beton, (agitator in črpalka za beton sta prisotna na gradbišču le v času betoniranja). Gradbena mehanizacija bo parkirana ob V meji parcele na kateri se bo vršila gradnja. Manupulativne površine so urejene znotraj ograjenega gradbišča. </t>
  </si>
  <si>
    <t xml:space="preserve">Material bo deponiran na S strani predvidenega objekta. Humus bo deponiran na skrajnem J delu predmetnega zemljišča. Odpadki, ki nastajajo pri gradnji so: široki izkop cca. 1400 m3. Nastali bodo manjši odpadki pri zidanju in opaževanju, ki jih bo izvajalec sprotno odvažal na deponijo. Dela se bodo opravljala v času naravne svetlobe in zato gradbišče ne rabi razsvetljave. </t>
  </si>
  <si>
    <r>
      <rPr>
        <sz val="11"/>
        <rFont val="Calibri"/>
        <family val="2"/>
        <charset val="238"/>
        <scheme val="minor"/>
      </rPr>
      <t>Nameravana je novogradnja hleva za piščance pitance na mestu obstoječega objekta, kateri pa se bo porušil in odstranil. Predviden novi objekt bo podolgovate in pravokotne tlorisne zasnove, tlorisnih dimenzij 130,90 m x 18,90 m + 15,00 m x 4,45 m. Etažnost objekta bo P. Neto tlorisna površina novega objekta 2394,40 m2, bruto tlorisna površina 2540,76 m2, zazidana površina 2540,76 m2, višina objekta bo  7,06 m nad nulto koto objekta, podzemnega dela hleva ni. Manipulativne površine so povečini obstoječe, nove se uredijo na zahodni strani hleva. Okolica hleva bodo zelene površine z zasajenimi avtohtonimi drevesi.  Trenutna kapaciteta kmetije je 26 GVŽ (13.000 mest). Nova kapaciteta kmetije bo 79,56 GVŽ (39.780 št. mest), kar bo omogočeno z izgradnjo novega, večjega hleva za pitovne piščance. Na ravni kmetijskega gospodarstva bodo piščančnji gnoj porabili za gnojenje lastnih površin. Gn</t>
    </r>
    <r>
      <rPr>
        <sz val="11"/>
        <color theme="1"/>
        <rFont val="Calibri"/>
        <family val="2"/>
        <charset val="238"/>
        <scheme val="minor"/>
      </rPr>
      <t>oj se iz hleva čisti z nakladačem in se nalaga na prikolice za odvoz gnoja. Objekt hleva bo priključen na vso razpoložljivo javno komunalno infrastrukturo (elektrika, voda, cesta), odpadne vode se čistijo in odvajajo v ponikovalnico, razen nastale odpadne vode pri menjavi turnusa (te v jamo za odpadne</t>
    </r>
    <r>
      <rPr>
        <sz val="11"/>
        <rFont val="Calibri"/>
        <family val="2"/>
        <charset val="238"/>
        <scheme val="minor"/>
      </rPr>
      <t xml:space="preserve"> tehnične</t>
    </r>
    <r>
      <rPr>
        <sz val="11"/>
        <color rgb="FFFF0000"/>
        <rFont val="Calibri"/>
        <family val="2"/>
        <charset val="238"/>
        <scheme val="minor"/>
      </rPr>
      <t xml:space="preserve"> </t>
    </r>
    <r>
      <rPr>
        <sz val="11"/>
        <color theme="1"/>
        <rFont val="Calibri"/>
        <family val="2"/>
        <charset val="238"/>
        <scheme val="minor"/>
      </rPr>
      <t xml:space="preserve">vode in odvoz </t>
    </r>
    <r>
      <rPr>
        <sz val="11"/>
        <rFont val="Calibri"/>
        <family val="2"/>
        <charset val="238"/>
        <scheme val="minor"/>
      </rPr>
      <t>na Bioplinarno Središče ob Dravi</t>
    </r>
    <r>
      <rPr>
        <sz val="11"/>
        <color theme="1"/>
        <rFont val="Calibri"/>
        <family val="2"/>
        <charset val="238"/>
        <scheme val="minor"/>
      </rPr>
      <t xml:space="preserve">). Tehnološki proces v hlevu za piščance bo naravnan po zadnjih tehnoloških smernicah in standardih za dobrobit živali. V posameznem turnusu se izvede vhlevitev nekaj dni starih piščancev. V času turnusa se izvaja reja piščancev do končne teže 2-3 kg.  Sama oskrba piščancev se izvaja s tehnološko dovršeno opremo za napajanje in hranjenje piščancev, kjer sta voda in hrana vedno dostopni in primerno dozirani. Samo počutje piščancev se ureja z uravnavanjem svetlobe in toplote, na osnovi avtomatiziranega sistema.  Tehnologija ogrevanja bo preko plinskih peči v hlevu z zunanjim zajemom svežega zraka za gorenje, plin se bo skladiščil v plinski cisterni, ki je predvidena na SZ strani predvidene novogradnje. Distributer plina redno preglejuje zalogo plina in skrbi za stalno napolnjenost cistern. Hlajenje objekta se bo vršilo preko vodne zavese ob zajemu zraka pri prezračevanju, ki je urejeno preko avtomatizacije in režima v hlevu preko stenskih ventilatorjev. Prezračevanje je popolnoma avtomatizirano in prilagojeno temperaturi, ki je potrebna za starost piščancev. Razsvetljava hleva je urejena naravno in umetno. Umetna razsvetljava je popolnoma avtomatizirana in izvedena preko LED svetil, ki morajo biti vodoodporna IP65. Morebitni odpadki se morajo skladiščiti in odvažati v skladu z zakonodajo. Letno bo cca. 700 m3 piščančjega gnoja, ki  se odvaža direktno na polja, v primeru da le-to ni mogoče, se skladišči na obstoječem gnojišču. Hlev se čisti ob zaključju vsakega turnusa. </t>
    </r>
  </si>
  <si>
    <t>mest</t>
  </si>
  <si>
    <t>Kmetija Rižnar se nahaja v naselju Gajevci v občini Gorišnica. Območje obravnave je glede na OPN Občine Gorišnica (Uradno glasilo slovenskih občin št. 5/16) opredeljeno z določeno podrobnejšo namensko rabo IKp – površine z objekti za kmetijsko proizvodnjo v EUP GA16 in meji na obstoječe kmetijsko gospodarstvo na jugu ter v naravi predstavlja pozidane in njivske površine. Območje obdelave se uvršča med nižinsko območje. Trenutno se na kmetiji redijo piščanci. Kmetija bo povečala dejavnost  reje piščancev. Območje obravnave se nahaja severno od obstoječe kmetije. Nameravana je novogradnja hleva za piščance pitance. Trenutna kapaciteta kmetije je 26 GVŽ (13.000 mest pitovnih piščancev). Nova kapaciteta kmetije bo 79,56 GVŽ (39.780 mest), kar bo omogočeno z izgradnjo novega, večjega hleva za pitovne piščance. Nov hlev se bo zgradil na lokaciji obstoječega hleva, kateri se bo odstranil. V obstoječem hlevu se redijo pitovni piščanci, število mest v obstoječem hlevu za pitovne piščance je 13.000 mest. Obstoječi hlev je dimenzij 63,90 m x 12,85 m(BTP 821 m2, višina obstoječega hleva je 4 m, podzemne globine ni). Obstoječi hlev je bil zgrajen leta 1971. Vzrejanje piščancev se na kmetiji izvaja od leta 1971. Predviden novi objekt bo podolgovate in pravokotne tlorisne zasnove, tlorisnih dimenzij 130,90 m x 18,90 m + 15,00 m x 4,45 m. Etažnost objekta bo P. Neto tlorisna površina novega objekta 2394,40 m2, bruto tlorisna površina 2540,76 m2, zazidana površina 2540,76 m2, višina objekta bo  7,06 m nad nulto koto objekta, podzemnega dela hleva ni. Novi hlev se bo zgradil kot samostojni objekt. Kmetija leži na širšem območju naravnih vrednot Tibolci - rastišče močvirske logarice, ni v območju Nature 2000 in ne obdeluje kmetijske površine na EPO. Lokacija nameravane gradnje se nahaja na ravninskem delu Dravskega polja in leži med reko Dravo (oddaljenost cca. 1200 m) in kanalom HE Formin (oddaljenost cca. 600 m), na J strani hleva je kmetija lastnika predvidene novogradnje, na S strani predvidene novogradnje so kmetijske površine, V in Z so gospodarski objekti v sklopu kmetij, stanovanjski objekti so postavljeni ob občinski cesti. Hlev je postavljen v notranjost parcele, tako, da je vpliv hleva na stanovanjske objekte minimalen. Najbližji stanovanjski objekt, ki ni v lasti investitorja je oddaljen cca. 37 m JV. Nahajamo se na stanovanjsko kmetijskem območju. Med obratovanjem objekta bo smrad povečan, vendar glede na tehnologijo zmanjšan na minimum. Urejeno bo dobro prezračevanje objekta, ki bo takšno, da se bo preprečilo pregretje, oziroma se bo s kombinacijo za ogrevanje odstranila prekomerna vlaga.
V hlevu bo prisiljeno prezračevanje z šestimi aksialnimi ventilatorji za izsesovanje zraka in sicer bodo instalirani v pritličju na severni čelni steni.
Vstop zraka se bo vršil preko vstopnih  dovodnih regulacijskih loput na vzdolžnih stenah, katerim se regulira velikost odprtja in naklon smeri, s čimer se zagotavlja ustrezna distribucija zraka tudi pri minimalni ventilaciji. Lopute so opremljene s svetlobrani, kateri proizvodni prostor ščitijo pred dežjem in snegom ter svetlobo in vetrom. Lopute bodo izvedene na vzdolžni steni in so aktivirane skupaj z ventilatorji. Za celotno prezračevalno instalacijo se bo uporabljal material in oprema, ki ustreza veljavnim standardom in opremljena z atesti. Po končani instalaciji je potrebno s strani pooblaščene institucije opraviti meritve količin in šumnosti. Po opravljenih meritvah mora pooblaščena institucija izdati pisno poročilo o ustreznosti prezračevalne instalacije. Prav tako je izvajalec prezračevalne instalacije dolžan investitorju podati pisna navodila o uporabi in vzdrževanju naprav. Glede na številko piščancev bo menjava zraka na uro sledeče: Kriterij: 3m3/h/kg žive teže; Št. piščancev: max 39.780; Povprečna teža piščanca: 2,2 kg; Potrebni volumski pretok na odvodu Q: 155100 m3/h; Max. volumenski pretok na odvodu (v primeru obratovanja vseh ventilatorjev): 462000 m3/h; Število menjav zraka na uro (max) 56,4. Sistem tako ustreza. Vsi odvodni ventilatorji so na čelni S strani objekta, kar pomeni, da se ves umazan zrak širi na polja, ki se razprostirajo od nameravane gradnje do kanala HE Formin. V hlevu so predvidene štiri vzdolžne vrste za krmljenje in 5 vzdolžnih vrst za napajanje, ki bodo vsebovale tehnološko opremo za potrebe reje. Gnoj se bo odvažal direktno na polja, ko le-to ni mogoče, se bo deponiral na obstoječe gnojišče, ki je zadostne kapacitete, ogrevanje bo preko plinskih grelnikov z zajemom zunanjega svežega zraka za gorenje. Prezračevanje bo zagotovljeno preko loput, ki bodo postavljene po vzhodni vzdolžni steni objekta, ter preko enajstih aksialnih ventilatorjev, ki bodo izvedeni na S čelni steni objekta. Na kmetiji je predvidena novogradnja hleva za piščance, ki bo edini hlev na kmetiji in funkcionalno ni povezan z nobenim drugim objektom. Na kmetiji se ukvarjajo s pridelavo poljščin in čebule, kar pomeni, da bo hlev ekonomsko povezan z obstoječo dejavnostjo na kmetiji. Nameravana gradnja se nahaja v naravovarstvenem območju - rastišče močvirske logarice. Sam poseg v naravo je opredeljen kot A - ni vpliva, kar je razvidno iz pridobljenega mnenja ZRSVN, OE MB, št. 3562/2185/2025-2, izdanega dne 22.4.2025. Z gradnjo ne posegamo v druga varovana območja. Objekt ne predstavlja zveganja povzročitve večjih nesreč, ki urejajo varstvo okolja in naravnih nesreč, tudi tistih, ki so v skladu z znanstvenimi spoznnanji lahko posledica podnebnih sprememb: objekt ni v vplivnem območju poplavnega, erozijskega ali plazljivega območja. Meteorna voda s strešin je kontrolirano speljana v ustrezno dimenzionirano ponikovalnico, prav tako je padavinska voda iz manipulativnih površin speljana preko ustrezno dimenzioniranega lovilca olj v ustrezno dimenzionirano ponikovalnico in ne more vplivati na prej omenjena območja.</t>
  </si>
  <si>
    <t>Hlev za piščance pitance</t>
  </si>
  <si>
    <t>DA</t>
  </si>
  <si>
    <t>Predviden hlev za piščance pitance se funkcionalno navezuje na obstoječe stavbe in prostor v smislu obstoječega kmetijske dejavnosti (med drugim se bo gnoj iz hleva odlagal na obstoječe gnojišče v primeru nemožnosti odvoza direktno na njivo).</t>
  </si>
  <si>
    <t>Hlev bo ekonomsko povezan (prostorsko in lastniško) z obstoječo dejavnostjo na kmetiji (gnoj se bo odlagal na obstoječe gnojišče in razvažal na polja).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</si>
</sst>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b/>
      <sz val="10"/>
      <name val="Arial"/>
      <family val="2"/>
      <charset val="238"/>
    </font>
    <font>
      <i/>
      <sz val="8"/>
      <color theme="1"/>
      <name val="Arial"/>
      <family val="2"/>
      <charset val="238"/>
    </font>
    <font>
      <sz val="8"/>
      <color theme="1"/>
      <name val="Arial"/>
      <family val="2"/>
      <charset val="238"/>
    </font>
    <font>
      <b/>
      <sz val="10"/>
      <color theme="1"/>
      <name val="Arial"/>
      <family val="2"/>
      <charset val="238"/>
    </font>
    <font>
      <b/>
      <sz val="10"/>
      <color theme="1"/>
      <name val="Calibri"/>
      <family val="2"/>
      <charset val="238"/>
      <scheme val="minor"/>
    </font>
    <font>
      <sz val="10"/>
      <name val="Arial CE"/>
      <charset val="238"/>
    </font>
    <font>
      <sz val="10"/>
      <name val="Arial"/>
      <family val="2"/>
      <charset val="238"/>
    </font>
    <font>
      <b/>
      <sz val="9"/>
      <color theme="1"/>
      <name val="Arial"/>
      <family val="2"/>
      <charset val="238"/>
    </font>
    <font>
      <b/>
      <sz val="9"/>
      <color indexed="81"/>
      <name val="Segoe UI"/>
      <family val="2"/>
      <charset val="238"/>
    </font>
    <font>
      <sz val="9"/>
      <color indexed="81"/>
      <name val="Segoe UI"/>
      <family val="2"/>
      <charset val="238"/>
    </font>
    <font>
      <sz val="11"/>
      <color rgb="FFFF0000"/>
      <name val="Calibri"/>
      <family val="2"/>
      <charset val="238"/>
      <scheme val="minor"/>
    </font>
    <font>
      <sz val="11"/>
      <name val="Calibri"/>
      <family val="2"/>
      <charset val="238"/>
      <scheme val="minor"/>
    </font>
    <font>
      <sz val="11"/>
      <color theme="4"/>
      <name val="Calibri"/>
      <family val="2"/>
      <charset val="238"/>
      <scheme val="minor"/>
    </font>
    <font>
      <b/>
      <sz val="10"/>
      <name val="Calibri"/>
      <family val="2"/>
      <charset val="238"/>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theme="4"/>
      </left>
      <right/>
      <top/>
      <bottom style="medium">
        <color theme="4"/>
      </bottom>
      <diagonal/>
    </border>
    <border>
      <left/>
      <right style="medium">
        <color theme="4"/>
      </right>
      <top/>
      <bottom style="medium">
        <color theme="4"/>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theme="8"/>
      </left>
      <right style="medium">
        <color theme="8"/>
      </right>
      <top/>
      <bottom style="medium">
        <color theme="8"/>
      </bottom>
      <diagonal/>
    </border>
    <border>
      <left style="thin">
        <color auto="1"/>
      </left>
      <right style="medium">
        <color theme="8"/>
      </right>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rgb="FF0070C0"/>
      </right>
      <top style="medium">
        <color auto="1"/>
      </top>
      <bottom/>
      <diagonal/>
    </border>
    <border>
      <left style="medium">
        <color rgb="FF0070C0"/>
      </left>
      <right style="medium">
        <color rgb="FF0070C0"/>
      </right>
      <top style="medium">
        <color rgb="FF0070C0"/>
      </top>
      <bottom/>
      <diagonal/>
    </border>
    <border>
      <left/>
      <right/>
      <top style="thin">
        <color indexed="64"/>
      </top>
      <bottom/>
      <diagonal/>
    </border>
    <border>
      <left style="medium">
        <color auto="1"/>
      </left>
      <right/>
      <top style="thin">
        <color indexed="64"/>
      </top>
      <bottom/>
      <diagonal/>
    </border>
    <border>
      <left/>
      <right style="medium">
        <color indexed="64"/>
      </right>
      <top style="thin">
        <color indexed="64"/>
      </top>
      <bottom/>
      <diagonal/>
    </border>
    <border>
      <left style="medium">
        <color theme="8"/>
      </left>
      <right style="medium">
        <color theme="8"/>
      </right>
      <top style="medium">
        <color theme="8"/>
      </top>
      <bottom/>
      <diagonal/>
    </border>
    <border>
      <left style="medium">
        <color auto="1"/>
      </left>
      <right style="medium">
        <color auto="1"/>
      </right>
      <top/>
      <bottom/>
      <diagonal/>
    </border>
    <border>
      <left style="medium">
        <color theme="8"/>
      </left>
      <right style="medium">
        <color theme="8"/>
      </right>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s>
  <cellStyleXfs count="2">
    <xf numFmtId="0" fontId="0" fillId="0" borderId="0"/>
    <xf numFmtId="0" fontId="8" fillId="0" borderId="0"/>
  </cellStyleXfs>
  <cellXfs count="133">
    <xf numFmtId="0" fontId="0" fillId="0" borderId="0" xfId="0"/>
    <xf numFmtId="0" fontId="2" fillId="0" borderId="0" xfId="0" applyFont="1" applyProtection="1">
      <protection hidden="1"/>
    </xf>
    <xf numFmtId="1" fontId="3" fillId="3" borderId="12" xfId="0" applyNumberFormat="1" applyFont="1" applyFill="1" applyBorder="1" applyAlignment="1" applyProtection="1">
      <alignment vertical="center"/>
      <protection locked="0"/>
    </xf>
    <xf numFmtId="0" fontId="3" fillId="0" borderId="0" xfId="0" applyFont="1" applyAlignment="1">
      <alignment vertical="center"/>
    </xf>
    <xf numFmtId="0" fontId="0" fillId="0" borderId="15" xfId="0" applyBorder="1"/>
    <xf numFmtId="0" fontId="0" fillId="0" borderId="15" xfId="0" applyBorder="1" applyAlignment="1" applyProtection="1">
      <alignment horizontal="center" vertical="top"/>
      <protection locked="0"/>
    </xf>
    <xf numFmtId="0" fontId="0" fillId="0" borderId="0" xfId="0" applyAlignment="1">
      <alignment horizontal="center" vertical="top"/>
    </xf>
    <xf numFmtId="1" fontId="0" fillId="0" borderId="17" xfId="0" applyNumberFormat="1" applyBorder="1" applyProtection="1">
      <protection locked="0"/>
    </xf>
    <xf numFmtId="0" fontId="0" fillId="0" borderId="18" xfId="0" applyBorder="1" applyProtection="1">
      <protection locked="0"/>
    </xf>
    <xf numFmtId="0" fontId="0" fillId="0" borderId="19" xfId="0" applyBorder="1" applyProtection="1">
      <protection locked="0"/>
    </xf>
    <xf numFmtId="0" fontId="0" fillId="0" borderId="20" xfId="0" applyBorder="1" applyProtection="1">
      <protection locked="0"/>
    </xf>
    <xf numFmtId="0" fontId="9" fillId="0" borderId="25" xfId="1" applyFont="1" applyBorder="1" applyAlignment="1" applyProtection="1">
      <alignment horizontal="center" vertical="center" wrapText="1"/>
      <protection locked="0"/>
    </xf>
    <xf numFmtId="0" fontId="7" fillId="0" borderId="0" xfId="0" applyFont="1" applyAlignment="1" applyProtection="1">
      <alignment horizontal="center"/>
      <protection locked="0"/>
    </xf>
    <xf numFmtId="0" fontId="7" fillId="0" borderId="2" xfId="0" applyFont="1" applyBorder="1"/>
    <xf numFmtId="0" fontId="7" fillId="0" borderId="10" xfId="0" applyFont="1" applyBorder="1"/>
    <xf numFmtId="0" fontId="0" fillId="2" borderId="26" xfId="0" applyFill="1" applyBorder="1"/>
    <xf numFmtId="1" fontId="3" fillId="3" borderId="15" xfId="0" applyNumberFormat="1" applyFont="1" applyFill="1" applyBorder="1" applyAlignment="1" applyProtection="1">
      <alignment vertical="center"/>
      <protection locked="0"/>
    </xf>
    <xf numFmtId="0" fontId="3" fillId="2" borderId="27" xfId="0" applyFont="1" applyFill="1" applyBorder="1" applyAlignment="1">
      <alignment vertical="center"/>
    </xf>
    <xf numFmtId="0" fontId="0" fillId="2" borderId="28" xfId="0" applyFill="1" applyBorder="1"/>
    <xf numFmtId="1" fontId="3" fillId="3" borderId="0" xfId="0" applyNumberFormat="1" applyFont="1" applyFill="1" applyAlignment="1" applyProtection="1">
      <alignment vertical="center"/>
      <protection locked="0"/>
    </xf>
    <xf numFmtId="0" fontId="6" fillId="0" borderId="4" xfId="0" applyFont="1" applyBorder="1"/>
    <xf numFmtId="0" fontId="0" fillId="2" borderId="15" xfId="0" applyFill="1" applyBorder="1"/>
    <xf numFmtId="0" fontId="0" fillId="0" borderId="15" xfId="0" applyBorder="1" applyAlignment="1" applyProtection="1">
      <alignment vertical="top"/>
      <protection locked="0"/>
    </xf>
    <xf numFmtId="0" fontId="15" fillId="0" borderId="0" xfId="0" applyFont="1"/>
    <xf numFmtId="0" fontId="0" fillId="0" borderId="0" xfId="0" applyAlignment="1">
      <alignment wrapText="1"/>
    </xf>
    <xf numFmtId="0" fontId="3" fillId="0" borderId="4" xfId="0" applyFont="1" applyBorder="1"/>
    <xf numFmtId="2" fontId="3" fillId="3" borderId="15" xfId="0" applyNumberFormat="1" applyFont="1" applyFill="1" applyBorder="1" applyAlignment="1" applyProtection="1">
      <alignment vertical="center"/>
      <protection locked="0"/>
    </xf>
    <xf numFmtId="3" fontId="0" fillId="0" borderId="20" xfId="0" applyNumberFormat="1" applyBorder="1" applyProtection="1">
      <protection locked="0"/>
    </xf>
    <xf numFmtId="0" fontId="0" fillId="0" borderId="5"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9"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0" fillId="0" borderId="15" xfId="0" applyBorder="1" applyAlignment="1" applyProtection="1">
      <alignment horizontal="center" vertical="top"/>
      <protection locked="0"/>
    </xf>
    <xf numFmtId="0" fontId="0" fillId="0" borderId="1"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0" fillId="2" borderId="1" xfId="0" applyFill="1" applyBorder="1" applyAlignment="1">
      <alignment horizontal="left" vertical="top"/>
    </xf>
    <xf numFmtId="0" fontId="0" fillId="2" borderId="2" xfId="0" applyFill="1" applyBorder="1" applyAlignment="1">
      <alignment horizontal="left" vertical="top"/>
    </xf>
    <xf numFmtId="0" fontId="0" fillId="2" borderId="3" xfId="0" applyFill="1" applyBorder="1" applyAlignment="1">
      <alignment horizontal="left" vertical="top"/>
    </xf>
    <xf numFmtId="0" fontId="0" fillId="2" borderId="5" xfId="0" applyFill="1" applyBorder="1" applyAlignment="1">
      <alignment horizontal="left" vertical="top" wrapText="1"/>
    </xf>
    <xf numFmtId="0" fontId="0" fillId="2" borderId="4" xfId="0" applyFill="1" applyBorder="1" applyAlignment="1">
      <alignment horizontal="left" vertical="top" wrapText="1"/>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0" xfId="0" applyFill="1" applyAlignment="1">
      <alignment horizontal="left" vertical="top" wrapText="1"/>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10" xfId="0" applyFill="1" applyBorder="1" applyAlignment="1">
      <alignment horizontal="left" vertical="top" wrapText="1"/>
    </xf>
    <xf numFmtId="0" fontId="0" fillId="2" borderId="11" xfId="0" applyFill="1" applyBorder="1" applyAlignment="1">
      <alignment horizontal="left" vertical="top" wrapText="1"/>
    </xf>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0" fillId="2" borderId="12" xfId="0" applyFill="1" applyBorder="1" applyAlignment="1">
      <alignment horizontal="center"/>
    </xf>
    <xf numFmtId="0" fontId="0" fillId="2" borderId="15" xfId="0" applyFill="1" applyBorder="1" applyAlignment="1">
      <alignment horizontal="center"/>
    </xf>
    <xf numFmtId="0" fontId="16" fillId="0" borderId="5" xfId="0" applyFont="1" applyBorder="1" applyAlignment="1" applyProtection="1">
      <alignment horizontal="center"/>
      <protection locked="0"/>
    </xf>
    <xf numFmtId="0" fontId="7" fillId="0" borderId="4" xfId="0" applyFont="1" applyBorder="1" applyAlignment="1" applyProtection="1">
      <alignment horizontal="center"/>
      <protection locked="0"/>
    </xf>
    <xf numFmtId="0" fontId="7" fillId="0" borderId="6" xfId="0" applyFont="1" applyBorder="1" applyAlignment="1" applyProtection="1">
      <alignment horizontal="center"/>
      <protection locked="0"/>
    </xf>
    <xf numFmtId="0" fontId="7" fillId="0" borderId="7" xfId="0" applyFont="1" applyBorder="1" applyAlignment="1" applyProtection="1">
      <alignment horizontal="center"/>
      <protection locked="0"/>
    </xf>
    <xf numFmtId="0" fontId="7" fillId="0" borderId="0" xfId="0" applyFont="1" applyAlignment="1" applyProtection="1">
      <alignment horizontal="center"/>
      <protection locked="0"/>
    </xf>
    <xf numFmtId="0" fontId="7" fillId="0" borderId="8" xfId="0" applyFont="1" applyBorder="1" applyAlignment="1" applyProtection="1">
      <alignment horizontal="center"/>
      <protection locked="0"/>
    </xf>
    <xf numFmtId="0" fontId="7" fillId="0" borderId="9" xfId="0" applyFont="1" applyBorder="1" applyAlignment="1" applyProtection="1">
      <alignment horizontal="center"/>
      <protection locked="0"/>
    </xf>
    <xf numFmtId="0" fontId="7" fillId="0" borderId="10" xfId="0" applyFont="1" applyBorder="1" applyAlignment="1" applyProtection="1">
      <alignment horizontal="center"/>
      <protection locked="0"/>
    </xf>
    <xf numFmtId="0" fontId="7" fillId="0" borderId="11" xfId="0" applyFont="1" applyBorder="1" applyAlignment="1" applyProtection="1">
      <alignment horizontal="center"/>
      <protection locked="0"/>
    </xf>
    <xf numFmtId="0" fontId="7" fillId="2" borderId="22" xfId="0" applyFont="1" applyFill="1" applyBorder="1" applyAlignment="1">
      <alignment horizontal="left"/>
    </xf>
    <xf numFmtId="0" fontId="7" fillId="2" borderId="23" xfId="0" applyFont="1" applyFill="1" applyBorder="1" applyAlignment="1">
      <alignment horizontal="left"/>
    </xf>
    <xf numFmtId="0" fontId="7" fillId="2" borderId="24" xfId="0" applyFont="1" applyFill="1" applyBorder="1" applyAlignment="1">
      <alignment horizontal="left"/>
    </xf>
    <xf numFmtId="0" fontId="1" fillId="2" borderId="12" xfId="0" applyFont="1" applyFill="1" applyBorder="1" applyAlignment="1">
      <alignment horizontal="left" wrapText="1"/>
    </xf>
    <xf numFmtId="0" fontId="1" fillId="2" borderId="5" xfId="0" applyFont="1" applyFill="1" applyBorder="1" applyAlignment="1">
      <alignment horizontal="left" wrapText="1"/>
    </xf>
    <xf numFmtId="0" fontId="1" fillId="2" borderId="30" xfId="0" applyFont="1" applyFill="1" applyBorder="1" applyAlignment="1">
      <alignment horizontal="left" wrapText="1"/>
    </xf>
    <xf numFmtId="0" fontId="1" fillId="2" borderId="7" xfId="0" applyFont="1" applyFill="1" applyBorder="1" applyAlignment="1">
      <alignment horizontal="left" wrapText="1"/>
    </xf>
    <xf numFmtId="0" fontId="1" fillId="2" borderId="16" xfId="0" applyFont="1" applyFill="1" applyBorder="1" applyAlignment="1">
      <alignment horizontal="left" wrapText="1"/>
    </xf>
    <xf numFmtId="0" fontId="1" fillId="2" borderId="9" xfId="0" applyFont="1" applyFill="1" applyBorder="1" applyAlignment="1">
      <alignment horizontal="left" wrapText="1"/>
    </xf>
    <xf numFmtId="0" fontId="9" fillId="0" borderId="29" xfId="1" applyFont="1" applyBorder="1" applyAlignment="1" applyProtection="1">
      <alignment horizontal="center" vertical="center" wrapText="1"/>
      <protection locked="0"/>
    </xf>
    <xf numFmtId="0" fontId="9" fillId="0" borderId="31" xfId="1" applyFont="1" applyBorder="1" applyAlignment="1" applyProtection="1">
      <alignment horizontal="center" vertical="center" wrapText="1"/>
      <protection locked="0"/>
    </xf>
    <xf numFmtId="0" fontId="9" fillId="0" borderId="19" xfId="1" applyFont="1" applyBorder="1" applyAlignment="1" applyProtection="1">
      <alignment horizontal="center" vertical="center" wrapText="1"/>
      <protection locked="0"/>
    </xf>
    <xf numFmtId="0" fontId="6" fillId="2" borderId="12" xfId="0" applyFont="1" applyFill="1" applyBorder="1" applyAlignment="1">
      <alignment horizontal="center"/>
    </xf>
    <xf numFmtId="0" fontId="0" fillId="2" borderId="21" xfId="0" applyFill="1" applyBorder="1" applyAlignment="1">
      <alignment horizontal="center" vertical="center" wrapText="1"/>
    </xf>
    <xf numFmtId="0" fontId="0" fillId="2" borderId="17" xfId="0" applyFill="1" applyBorder="1" applyAlignment="1">
      <alignment horizontal="center" vertical="center" wrapText="1"/>
    </xf>
    <xf numFmtId="0" fontId="14" fillId="0" borderId="32" xfId="0" applyFont="1" applyBorder="1" applyAlignment="1" applyProtection="1">
      <alignment horizontal="left"/>
      <protection locked="0"/>
    </xf>
    <xf numFmtId="0" fontId="14" fillId="0" borderId="33" xfId="0" applyFont="1" applyBorder="1" applyAlignment="1" applyProtection="1">
      <alignment horizontal="left"/>
      <protection locked="0"/>
    </xf>
    <xf numFmtId="0" fontId="14" fillId="0" borderId="34" xfId="0" applyFont="1" applyBorder="1" applyAlignment="1" applyProtection="1">
      <alignment horizontal="left"/>
      <protection locked="0"/>
    </xf>
    <xf numFmtId="0" fontId="0" fillId="2" borderId="35" xfId="0" applyFill="1" applyBorder="1" applyAlignment="1" applyProtection="1">
      <alignment horizontal="center"/>
      <protection locked="0"/>
    </xf>
    <xf numFmtId="0" fontId="0" fillId="2" borderId="36" xfId="0" applyFill="1" applyBorder="1" applyAlignment="1" applyProtection="1">
      <alignment horizontal="center"/>
      <protection locked="0"/>
    </xf>
    <xf numFmtId="0" fontId="3" fillId="2" borderId="1" xfId="0" applyFont="1" applyFill="1"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0" fillId="2" borderId="1" xfId="0" applyFill="1" applyBorder="1" applyAlignment="1">
      <alignment horizontal="center"/>
    </xf>
    <xf numFmtId="0" fontId="0" fillId="2" borderId="3" xfId="0" applyFill="1" applyBorder="1" applyAlignment="1">
      <alignment horizontal="center"/>
    </xf>
    <xf numFmtId="0" fontId="0" fillId="2" borderId="21" xfId="0" applyFill="1" applyBorder="1" applyAlignment="1">
      <alignment horizontal="center" vertical="center"/>
    </xf>
    <xf numFmtId="0" fontId="0" fillId="2" borderId="17" xfId="0" applyFill="1" applyBorder="1" applyAlignment="1">
      <alignment horizontal="center" vertical="center"/>
    </xf>
    <xf numFmtId="0" fontId="6" fillId="2" borderId="1" xfId="0" applyFont="1" applyFill="1" applyBorder="1" applyAlignment="1">
      <alignment horizontal="left"/>
    </xf>
    <xf numFmtId="0" fontId="6" fillId="2" borderId="2" xfId="0" applyFont="1" applyFill="1" applyBorder="1" applyAlignment="1">
      <alignment horizontal="left"/>
    </xf>
    <xf numFmtId="0" fontId="6" fillId="2" borderId="3" xfId="0" applyFont="1" applyFill="1" applyBorder="1" applyAlignment="1">
      <alignment horizontal="left"/>
    </xf>
    <xf numFmtId="0" fontId="14" fillId="0" borderId="1" xfId="0" applyFont="1" applyBorder="1" applyAlignment="1" applyProtection="1">
      <alignment horizontal="left" vertical="top" wrapText="1"/>
      <protection locked="0"/>
    </xf>
    <xf numFmtId="0" fontId="14" fillId="0" borderId="2" xfId="0" applyFont="1" applyBorder="1" applyAlignment="1" applyProtection="1">
      <alignment horizontal="left" vertical="top" wrapText="1"/>
      <protection locked="0"/>
    </xf>
    <xf numFmtId="0" fontId="14" fillId="0" borderId="3" xfId="0" applyFont="1" applyBorder="1" applyAlignment="1" applyProtection="1">
      <alignment horizontal="left" vertical="top" wrapText="1"/>
      <protection locked="0"/>
    </xf>
    <xf numFmtId="0" fontId="10" fillId="2" borderId="12" xfId="0" applyFont="1" applyFill="1" applyBorder="1" applyAlignment="1">
      <alignment horizontal="center"/>
    </xf>
    <xf numFmtId="0" fontId="1" fillId="2" borderId="22" xfId="0" applyFont="1" applyFill="1" applyBorder="1" applyAlignment="1">
      <alignment horizontal="left"/>
    </xf>
    <xf numFmtId="0" fontId="1" fillId="2" borderId="23" xfId="0" applyFont="1" applyFill="1" applyBorder="1" applyAlignment="1">
      <alignment horizontal="left"/>
    </xf>
    <xf numFmtId="0" fontId="1" fillId="2" borderId="24" xfId="0" applyFont="1" applyFill="1" applyBorder="1" applyAlignment="1">
      <alignment horizontal="left"/>
    </xf>
    <xf numFmtId="0" fontId="0" fillId="2" borderId="12" xfId="0" applyFill="1" applyBorder="1" applyAlignment="1">
      <alignment horizontal="center" vertical="center"/>
    </xf>
    <xf numFmtId="0" fontId="0" fillId="2" borderId="16" xfId="0" applyFill="1" applyBorder="1" applyAlignment="1">
      <alignment horizontal="center" vertical="center"/>
    </xf>
    <xf numFmtId="0" fontId="0" fillId="2" borderId="12" xfId="0" applyFill="1" applyBorder="1" applyAlignment="1">
      <alignment horizontal="center" vertical="center" wrapText="1"/>
    </xf>
    <xf numFmtId="0" fontId="0" fillId="2" borderId="16" xfId="0" applyFill="1" applyBorder="1" applyAlignment="1">
      <alignment horizontal="center" vertical="center" wrapText="1"/>
    </xf>
    <xf numFmtId="0" fontId="0" fillId="0" borderId="15" xfId="0" applyBorder="1" applyAlignment="1">
      <alignment horizontal="center"/>
    </xf>
    <xf numFmtId="0" fontId="3" fillId="2" borderId="5" xfId="0" applyFont="1" applyFill="1" applyBorder="1" applyAlignment="1">
      <alignment horizontal="left" vertical="center"/>
    </xf>
    <xf numFmtId="0" fontId="3" fillId="2" borderId="4" xfId="0" applyFont="1" applyFill="1" applyBorder="1" applyAlignment="1">
      <alignment horizontal="left" vertical="center"/>
    </xf>
    <xf numFmtId="0" fontId="3" fillId="2" borderId="6" xfId="0" applyFont="1" applyFill="1" applyBorder="1" applyAlignment="1">
      <alignment horizontal="left" vertical="center"/>
    </xf>
    <xf numFmtId="1" fontId="3" fillId="3" borderId="13" xfId="0" applyNumberFormat="1" applyFont="1" applyFill="1" applyBorder="1" applyAlignment="1" applyProtection="1">
      <alignment horizontal="center" vertical="center"/>
      <protection locked="0"/>
    </xf>
    <xf numFmtId="1" fontId="3" fillId="3" borderId="14" xfId="0" applyNumberFormat="1" applyFont="1" applyFill="1" applyBorder="1" applyAlignment="1" applyProtection="1">
      <alignment horizontal="center" vertical="center"/>
      <protection locked="0"/>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14" fillId="0" borderId="5" xfId="0" applyFont="1" applyBorder="1" applyAlignment="1" applyProtection="1">
      <alignment horizontal="left" vertical="top" wrapText="1"/>
      <protection locked="0"/>
    </xf>
    <xf numFmtId="0" fontId="14" fillId="0" borderId="4"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8" xfId="0"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4" fillId="2" borderId="4" xfId="0" applyFont="1" applyFill="1" applyBorder="1" applyAlignment="1">
      <alignment horizontal="left" vertical="center"/>
    </xf>
    <xf numFmtId="0" fontId="5" fillId="2" borderId="4" xfId="0" applyFont="1" applyFill="1" applyBorder="1" applyAlignment="1">
      <alignment horizontal="left" vertical="center"/>
    </xf>
    <xf numFmtId="0" fontId="0" fillId="0" borderId="7"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cellXfs>
  <cellStyles count="2">
    <cellStyle name="Navadno" xfId="0" builtinId="0"/>
    <cellStyle name="Navadno 2" xfId="1" xr:uid="{58D35E8C-6583-4F9B-BBEF-479D21B1AD5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Z:\Svet%20projekta\Projekti\Projekti%20-%20investitorji\SVET%20PROJEKTA\VODILNA%20MAPA\Ko&#269;evar\Predhodni%20postopek\PVO_predhodni_postopek-vloga.xlsm" TargetMode="External"/><Relationship Id="rId1" Type="http://schemas.openxmlformats.org/officeDocument/2006/relationships/externalLinkPath" Target="/Svet%20projekta/Projekti/Projekti%20-%20investitorji/SVET%20PROJEKTA/VODILNA%20MAPA/Ko&#269;evar/Predhodni%20postopek/PVO_predhodni_postopek-vlog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Zahteva"/>
      <sheetName val="Osnovni podatki"/>
      <sheetName val="Opis posega"/>
      <sheetName val="Vplivi"/>
      <sheetName val="Območje in lega"/>
      <sheetName val="Dodatne pripombe"/>
      <sheetName val="Sifranti"/>
    </sheetNames>
    <sheetDataSet>
      <sheetData sheetId="0"/>
      <sheetData sheetId="1"/>
      <sheetData sheetId="2"/>
      <sheetData sheetId="3"/>
      <sheetData sheetId="4"/>
      <sheetData sheetId="5"/>
      <sheetData sheetId="6">
        <row r="3">
          <cell r="G3" t="str">
            <v>Agromelioracije3 ter projekti za preoblikovanje kmetijskih zemljiških posestev4 na površini agromelioracijskih del ali površini preoblikovanih kmetijskih zemljišč 20 ha ali več</v>
          </cell>
          <cell r="H3" t="str">
            <v>A.I.1</v>
          </cell>
        </row>
        <row r="4">
          <cell r="G4" t="str">
            <v>Agromelioracije3 ter projekti za preoblikovanje kmetijskih zemljiških posestev4 na površini agromelioracijskih del ali površini preoblikovanih kmetijskih zemljišč 10 ha ali več</v>
          </cell>
          <cell r="H4" t="str">
            <v>A.I.2</v>
          </cell>
        </row>
        <row r="5">
          <cell r="G5" t="str">
            <v>Agromelioracije3 ter projekti za preoblikovanje kmetijskih zemljiških posestev4 na površini agromelioracijskih del ali površini preoblikovanih kmetijskih zemljišč 5 ha ali več, če gre za poseg na varovanem območju po predpisih o ohranjanju narave</v>
          </cell>
          <cell r="H5" t="str">
            <v>A.I.2</v>
          </cell>
        </row>
        <row r="6">
          <cell r="G6" t="str">
            <v xml:space="preserve">Vodnogospodarski projekti za kmetijstvo, vključno z namakalnimi in osuševalnimi5 projekti če znaša površina 100 ha ali več ali prostornina akumulacije vsaj 10 milijonov m3 ali več </v>
          </cell>
          <cell r="H6" t="str">
            <v>A.II.1</v>
          </cell>
        </row>
        <row r="7">
          <cell r="G7" t="str">
            <v xml:space="preserve">Vodnogospodarski projekti za kmetijstvo, vključno z namakalnimi in osuševalnimi5 projekti če znaša površina 50 ha ali več </v>
          </cell>
          <cell r="H7" t="str">
            <v>A.II.2</v>
          </cell>
        </row>
        <row r="8">
          <cell r="G8" t="str">
            <v>Pogozditev6, osnovanje gozdne plantaže7 ali krčitev gozda8  na površini nad 30 ha</v>
          </cell>
          <cell r="H8" t="str">
            <v>A.III.1</v>
          </cell>
        </row>
        <row r="9">
          <cell r="G9" t="str">
            <v>Pogozditev6, osnovanje gozdne plantaže7 ali krčitev gozda8 na površini najmanj 15 ha pri pogozditvi, osnovanju gozdne plantaže ali krčitvi in na površini 5 ha ali več, ko je poseg krčitve na varovanem območju po predpisih o ohranjanju narave</v>
          </cell>
          <cell r="H9" t="str">
            <v>A.IIII.2</v>
          </cell>
        </row>
        <row r="10">
          <cell r="H10" t="str">
            <v>A.V</v>
          </cell>
        </row>
        <row r="11">
          <cell r="G11" t="str">
            <v>Objekti za intenzivno rejo živali z najmanj 85.000 mesti za piščance ali z najmanj 60.000 mesti za kokoši</v>
          </cell>
          <cell r="H11" t="str">
            <v>A.IV.1</v>
          </cell>
        </row>
        <row r="12">
          <cell r="G12" t="str">
            <v>Objekti za intenzivno rejo živali z najmanj 10.000 in manj kot 85.000 mesti za piščance ali z najmanj 10.000 in manj kot 60.000 mesti za kokoši ali z najmanj 10.000 mesti za druge vrste perutnine</v>
          </cell>
          <cell r="H12" t="str">
            <v>A.IV.2</v>
          </cell>
        </row>
        <row r="13">
          <cell r="G13" t="str">
            <v>Objekti za intenzivno rejo živaliz najmanj 3000 mesti za prašiče pitance (nad 30 kg teže)</v>
          </cell>
          <cell r="H13" t="str">
            <v>A.IV.3</v>
          </cell>
        </row>
        <row r="14">
          <cell r="G14" t="str">
            <v>Objekti za intenzivno rejo živali z najmanj 1500 mesti in manj kot 3000 mesti za prašiče pitance (nad 30 kg teže)</v>
          </cell>
          <cell r="H14" t="str">
            <v>A.IV.4</v>
          </cell>
        </row>
        <row r="15">
          <cell r="G15" t="str">
            <v>Objekti za intenzivno rejo živali z najmanj 900 mesti za plemenske svinje</v>
          </cell>
          <cell r="H15" t="str">
            <v>A.IV.5</v>
          </cell>
        </row>
        <row r="16">
          <cell r="G16" t="str">
            <v>Objekti za intenzivno rejo živali z najmanj 200 in manj kot 900 za plemenske svinje</v>
          </cell>
          <cell r="H16" t="str">
            <v>A.IV.6</v>
          </cell>
        </row>
        <row r="17">
          <cell r="G17" t="str">
            <v>Objekti za intenzivno rejo živali z zmogljivostjo namestitve najmanj 500 GVŽ, ko gre za govedo, konje, drobnico ali mešano rejo več vrst živali</v>
          </cell>
          <cell r="H17" t="str">
            <v>A.IV.7</v>
          </cell>
        </row>
        <row r="18">
          <cell r="G18" t="str">
            <v>Objekti za intenzivno rejo živali z zmogljivostjo namestitve najmanj 200 in manj kot 500 GVŽ, ko gre za govedo, konje, drobnico ali mešano rejo več vrst živali</v>
          </cell>
          <cell r="H18" t="str">
            <v>A.IV.7.1</v>
          </cell>
        </row>
        <row r="19">
          <cell r="G19" t="str">
            <v>Marikultura na površini, večji od 5 ha, ko gre za školjčišča, ali vzreja morskih rib na vzrejni površini, večji od 1000 m2</v>
          </cell>
          <cell r="H19" t="str">
            <v>A.V.1</v>
          </cell>
        </row>
        <row r="20">
          <cell r="G20" t="str">
            <v>Vzreja salmonidnih rib z odvzemom vode nad 100 l/s ali z zmogljivostjo letne proizvodnje nad 50 t</v>
          </cell>
          <cell r="H20" t="str">
            <v>A.V.2</v>
          </cell>
        </row>
        <row r="21">
          <cell r="G21" t="str">
            <v>Vzreja ciprinidnih rib v ribniku s površino nad 3 ha ali z zmogljivostjo letne proizvodnje nad 50 t</v>
          </cell>
          <cell r="H21" t="str">
            <v>A.V.3</v>
          </cell>
        </row>
        <row r="22">
          <cell r="G22" t="str">
            <v>Akvakultura v zaprtih sistemih za intenzivno vzrejo vodnih organizmov z zmogljivostjo letne proizvodnje nad 10 t</v>
          </cell>
          <cell r="H22" t="str">
            <v>A.V.4</v>
          </cell>
        </row>
        <row r="23">
          <cell r="G23" t="str">
            <v>Raziskovanje in pridobivanje ogljikovodikov, če se pri tem načrtuje vbrizgavanje 1000 m3 ali več vode v vrtino na fazo lomljenja ali 7500 m3 ali več vode na vrtino v celotnem postopku lomljenja</v>
          </cell>
          <cell r="H23" t="str">
            <v>B.1</v>
          </cell>
        </row>
        <row r="24">
          <cell r="G24" t="str">
            <v>Drugo raziskovanje ali pridobivanje ogljikovodikov in drugih mineralnih surovin z globinskim vrtanjem</v>
          </cell>
          <cell r="H24" t="str">
            <v>B.1.1</v>
          </cell>
        </row>
        <row r="25">
          <cell r="G25" t="str">
            <v>Izkoriščanje jedrskih mineralnih surovin</v>
          </cell>
          <cell r="H25" t="str">
            <v>B.2</v>
          </cell>
        </row>
        <row r="26">
          <cell r="G26" t="str">
            <v>Pridobivanje nafte in zemeljskega plina, kjer načrpana količina presega 500 t na dan v primeru nafte in 500 000 standardnih kubičnih metrov (sm3) na dan v primeru plina*</v>
          </cell>
          <cell r="H26" t="str">
            <v>B.3</v>
          </cell>
        </row>
        <row r="27">
          <cell r="G27" t="str">
            <v>Drugo pridobivanje nafte in zemeljskega plina</v>
          </cell>
          <cell r="H27" t="str">
            <v>B.3.1</v>
          </cell>
        </row>
        <row r="28">
          <cell r="G28" t="str">
            <v>Kamnolomi in dnevni kopi, kjer površina kopa presega 25 ha, ali izkopavanje šote, kjer površina kopa presega 150 ha</v>
          </cell>
          <cell r="H28" t="str">
            <v>B.4</v>
          </cell>
        </row>
        <row r="29">
          <cell r="G29" t="str">
            <v>Drugi kamnolomi in dnevni kopi na površini najmanj 5 ha in ne glede na površino, če se uporablja razstrelivo</v>
          </cell>
          <cell r="H29" t="str">
            <v>B.4.1</v>
          </cell>
        </row>
        <row r="30">
          <cell r="G30" t="str">
            <v>Pridobivanje mineralnih snovi pri čiščenju morskega ali rečnega dna</v>
          </cell>
          <cell r="H30" t="str">
            <v>B.5</v>
          </cell>
        </row>
        <row r="31">
          <cell r="G31" t="str">
            <v>Izkoriščanje mineralnih surovin, razen B.2, B.3 in B.4</v>
          </cell>
          <cell r="H31" t="str">
            <v>B.6</v>
          </cell>
        </row>
        <row r="32">
          <cell r="G32" t="str">
            <v>Rudarski objekti in rudarska infrastruktura</v>
          </cell>
          <cell r="H32" t="str">
            <v>B.7</v>
          </cell>
        </row>
        <row r="33">
          <cell r="G33" t="str">
            <v>Predelava ali odstranjevanje odpadkov, ki nastajajo pri raziskovanju, pridobivanju, bogatenju ali skladiščenju mineralnih surovin in obratovanju kamnolomov</v>
          </cell>
          <cell r="H33" t="str">
            <v>B.8</v>
          </cell>
        </row>
        <row r="34">
          <cell r="G34" t="str">
            <v>Površinsko pridobivanje premoga, zemeljskega plina, zemeljskega olja in rud ter bitumenskega skrilavca</v>
          </cell>
          <cell r="H34" t="str">
            <v>B.9</v>
          </cell>
        </row>
        <row r="35">
          <cell r="G35" t="str">
            <v>Naprava za proizvodnjo živil ali krmil, tudi olj ter maščob, iz živalskih surovin, živalskih in rastlinskih surovin ter rib in drugih morskih organizmov9 z zmogljivostjo vsaj 75 t izdelkov na dan</v>
          </cell>
          <cell r="H35" t="str">
            <v>C.I.1</v>
          </cell>
        </row>
        <row r="36">
          <cell r="G36" t="str">
            <v>Druga proizvodnja živil ali krmil iz živalskih, ribjih ali mešanih surovin z zmogljivostjo najmanj 10 t izdelkov na dan</v>
          </cell>
          <cell r="H36" t="str">
            <v>C.I.1.1</v>
          </cell>
        </row>
        <row r="37">
          <cell r="G37" t="str">
            <v>Naprava za proizvodnjo, konzerviranje ali pakiranje: rastlinskih olj in maščob, sladkorja, slada in piva, slaščic in sirupov, industrijskega škroba, drugih živil ali krmil iz izključno rastlinskih surovin z zmogljivostjo vsaj 300 t izdelkov na dan ali zmogljivostjo 600 t na dan, če naprava obratuje manj kot 90 zaporednih dni</v>
          </cell>
          <cell r="H37" t="str">
            <v>C.I.2</v>
          </cell>
        </row>
        <row r="38">
          <cell r="G38" t="str">
            <v>druga proizvodnja iz rastlinskih surovin z zmogljivostjo najmanj 50 t na dan</v>
          </cell>
          <cell r="H38" t="str">
            <v>C.I.2.1</v>
          </cell>
        </row>
        <row r="39">
          <cell r="G39" t="str">
            <v>Obdelava ali predelava najmanj 200 t sprejetega mleka/dan</v>
          </cell>
          <cell r="H39" t="str">
            <v>C.I.3</v>
          </cell>
        </row>
        <row r="40">
          <cell r="G40" t="str">
            <v>Druga obdelava ali predelava mleka vsaj 50 t sprejetega mleka/dan</v>
          </cell>
          <cell r="H40" t="str">
            <v>C.I.3.1</v>
          </cell>
        </row>
        <row r="41">
          <cell r="G41" t="str">
            <v>Klavnica z zmogljivostjo zakola najmanj 100 GVŽ10 ali proizvodnje 50 t klavnih trupov na dan</v>
          </cell>
          <cell r="H41" t="str">
            <v>C.I.4</v>
          </cell>
        </row>
        <row r="42">
          <cell r="G42" t="str">
            <v>Druge klavnice z zmogljivostjo zakola najmanj 10 GVŽ ali proizvodnje 4 t klavnih trupov na dan</v>
          </cell>
          <cell r="H42" t="str">
            <v>C.I.4.1</v>
          </cell>
        </row>
        <row r="43">
          <cell r="G43" t="str">
            <v>Obdelava živalskih stranskih proizvodov, vključno s predelanimi proizvodi, ki niso namenjeni prehrani ljudi, razen naprav iz poglavja E</v>
          </cell>
          <cell r="H43" t="str">
            <v>C.I.5</v>
          </cell>
        </row>
        <row r="44">
          <cell r="G44" t="str">
            <v>Industrijske naprave za proizvodnjo papirne kaše iz lesa ali podobnih vlaknatih snovi12</v>
          </cell>
          <cell r="H44" t="str">
            <v>C.II.1</v>
          </cell>
        </row>
        <row r="45">
          <cell r="G45" t="str">
            <v>Naprave za predelavo in proizvodnjo celuloze, razen C.II.1, s proizvodno zmogljivostjo več kot 100 t na dan</v>
          </cell>
          <cell r="H45" t="str">
            <v>C.II.2</v>
          </cell>
        </row>
        <row r="46">
          <cell r="G46" t="str">
            <v>Druge industrijske naprave za predelavo ali proizvodnjo celuloze, razen C.II.1 in C.II.2, s proizvodno zmogljivostjo najmanj 1 t na dan</v>
          </cell>
          <cell r="H46" t="str">
            <v>C.II.2.1</v>
          </cell>
        </row>
        <row r="47">
          <cell r="G47" t="str">
            <v>Industrijske naprave za proizvodnjo papirja, lepenke in kartona s proizvodno zmogljivostjo vsaj 200 t na dan</v>
          </cell>
          <cell r="H47" t="str">
            <v>C.II.3</v>
          </cell>
        </row>
        <row r="48">
          <cell r="G48" t="str">
            <v>Druge industrijske naprave za proizvodnjo papirja, lepenke in kartona s proizvodno zmogljivostjo najmanj 10 t na dan</v>
          </cell>
          <cell r="H48" t="str">
            <v>C.II.3.1</v>
          </cell>
        </row>
        <row r="49">
          <cell r="G49" t="str">
            <v>Industrijske naprave za proizvodnjo lesnih plošč s proizvodno zmogljivostjo najmanj 600 m3 plošč na dan</v>
          </cell>
          <cell r="H49" t="str">
            <v>C.II.4</v>
          </cell>
        </row>
        <row r="50">
          <cell r="G50" t="str">
            <v>Industrijske naprave za predobdelavo (npr. pranje, beljenje, merceriziranje) ali za barvanje tekstilnih vlaken ali tkanin z zmogljivostjo najmanj 10 t na dan</v>
          </cell>
          <cell r="H50" t="str">
            <v>C.II.5</v>
          </cell>
        </row>
        <row r="51">
          <cell r="G51" t="str">
            <v>Druge industrijske naprave za predobdelavo ali za barvanje tekstilnih vlaken ali tkanin</v>
          </cell>
          <cell r="H51" t="str">
            <v>C.II.5.1</v>
          </cell>
        </row>
        <row r="52">
          <cell r="G52" t="str">
            <v>Naprave za strojenje ali barvanje živalskih kož ali krzna ali za proizvodnjo usnja z zmogljivostjo 12 t izdelkov na dan</v>
          </cell>
          <cell r="H52" t="str">
            <v>C.II.6</v>
          </cell>
        </row>
        <row r="53">
          <cell r="G53" t="str">
            <v>Druge naprave za strojenje ali barvanje živalskih kož ali krzna ali za proizvodnjo usnja z zmogljivostjo najmanj 1 t izdelkov na dan</v>
          </cell>
          <cell r="H53" t="str">
            <v>C.II.6.1</v>
          </cell>
        </row>
        <row r="54">
          <cell r="G54" t="str">
            <v>Industrijske naprave za proizvodnjo ali obdelavo izdelkov, ki temeljijo na elastomerih, z zmogljivostjo najmanj 25 t na dan</v>
          </cell>
          <cell r="H54" t="str">
            <v>C.II.7</v>
          </cell>
        </row>
        <row r="55">
          <cell r="G55" t="str">
            <v>Druge industrijske naprave za proizvodnjo ali obdelavo izdelkov, ki temeljijo na elastomerih, z zmogljivostjo najmanj 1 t na dan</v>
          </cell>
          <cell r="H55" t="str">
            <v>C.II.7.1</v>
          </cell>
        </row>
        <row r="56">
          <cell r="G56" t="str">
            <v>Integrirane naprave, ki so namenjene proizvodnji: osnovnih organskih kemikalij ali osnovnih anorganskih kemikalij ali fosfatnih, dušičnih ali kalijevih gnojil (enostavnih ali sestavljenih gnojil) ali iii. fosfatnih, dušičnih ali kalijevih gnojil (enostavnih ali sestavljenih gnojil) ali osnovnih fitofarmacevtskih proizvodov in biocidov ali osnovnih farmacevtskih proizvodov s kemičnimi ali biološkimi postopki ali eksplozivov</v>
          </cell>
          <cell r="H56" t="str">
            <v>C.III.1</v>
          </cell>
        </row>
        <row r="57">
          <cell r="G57" t="str">
            <v>Druge industrijske naprave za obdelavo polizdelkov ali proizvodnjo snovi ali skupin snovi, kjer se uporabljajo kemični postopki, razen C.III.1, zlasti: pesticidov in biocidov, farmacevtskih proizvodov, barv in lakov, elastomerov in drugih polimerov, peroksidov.</v>
          </cell>
          <cell r="H57" t="str">
            <v>C.III.2</v>
          </cell>
        </row>
        <row r="58">
          <cell r="G58" t="str">
            <v>Skladišča kemičnih izdelkov z zmogljivostjo 200.000 t ali več</v>
          </cell>
          <cell r="H58" t="str">
            <v>C.III.3</v>
          </cell>
        </row>
        <row r="59">
          <cell r="G59" t="str">
            <v>druga skladišča kemičnih izdelkov z zmogljivostjo 25.000 t ali več</v>
          </cell>
          <cell r="H59" t="str">
            <v>C.III.3.1</v>
          </cell>
        </row>
        <row r="60">
          <cell r="G60" t="str">
            <v>Naprava za obnovo ali uničenje eksplozivnih snovi</v>
          </cell>
          <cell r="H60" t="str">
            <v>C.III.4</v>
          </cell>
        </row>
        <row r="61">
          <cell r="G61" t="str">
            <v>Cevovodi za transport kemikalij s premerom več kot 800 mm in dolžino več kot 40 km</v>
          </cell>
          <cell r="H61" t="str">
            <v>C.III.5</v>
          </cell>
        </row>
        <row r="62">
          <cell r="G62" t="str">
            <v>Drugi cevovodi za transport kemikalij</v>
          </cell>
          <cell r="H62" t="str">
            <v>C.III.5.1</v>
          </cell>
        </row>
        <row r="63">
          <cell r="G63" t="str">
            <v>Naprave za pridobivanje ali proizvodnjo azbesta ter za predelavo in transformacijo azbesta in proizvodov, ki vsebujejo azbest: za azbestnocementne proizvode z letno proizvodnjo več kot 20.000 t končnih proizvodov ali za torne materiale z letno proizvodnjo več kot 50 t končnih proizvodov ali za drugo uporabo azbesta pri porabi več kot 200 t na leto.</v>
          </cell>
          <cell r="H63" t="str">
            <v>C.IV.1</v>
          </cell>
        </row>
        <row r="64">
          <cell r="G64" t="str">
            <v>Druge naprave za pridobivanje ali proizvodnjo azbesta ter za predelavo in transformacijo azbesta in proizvodov, ki vsebujejo azbest</v>
          </cell>
          <cell r="H64" t="str">
            <v>C.IV.1.1</v>
          </cell>
        </row>
        <row r="65">
          <cell r="G65" t="str">
            <v>Steklarna, vključno z napravo za proizvodnjo steklenih vlaken ali odpadnim steklom kot surovino, talilna zmogljivost najmanj 20 t na dan</v>
          </cell>
          <cell r="H65" t="str">
            <v>C.IV.2</v>
          </cell>
        </row>
        <row r="66">
          <cell r="G66" t="str">
            <v>Druge steklarne ali naprave za proizvodnjo stekla, vključno s steklenimi vlakni s talilno zmogljivostjo najmanj 1 t na dan</v>
          </cell>
          <cell r="H66" t="str">
            <v>C.IV.2.1</v>
          </cell>
        </row>
        <row r="67">
          <cell r="G67" t="str">
            <v>Naprava za taljenje mineralnih surovin, vključno s proizvodnjo mineralnih vlaken, s proizvodno zmogljivostjo najmanj 20 t na dan</v>
          </cell>
          <cell r="H67" t="str">
            <v>C.IV.3</v>
          </cell>
        </row>
        <row r="68">
          <cell r="G68" t="str">
            <v>Naprava za taljenje mineralnih surovin, vključno s proizvodnjo mineralnih vlaken, s proizvodno zmogljivostjo najmanj 1 t na dan</v>
          </cell>
          <cell r="H68" t="str">
            <v>C.IV.3.1</v>
          </cell>
        </row>
        <row r="69">
          <cell r="G69" t="str">
            <v>Proizvodnja cementa, vlaknatega cementa ali cementnega klinkerja s proizvodno zmogljivostjo 1000 t na dan</v>
          </cell>
          <cell r="H69" t="str">
            <v>C.IV.4</v>
          </cell>
        </row>
        <row r="70">
          <cell r="G70" t="str">
            <v>Druga proizvodnja cementa ali cementnih izdelkov</v>
          </cell>
          <cell r="H70" t="str">
            <v>C.IV.4.1</v>
          </cell>
        </row>
        <row r="71">
          <cell r="G71" t="str">
            <v>Naprava za proizvodnjo betona z zmogljivostjo najmanj 100 m3/h in naprava za proizvodnjo mavca, apna, kamna ali magnezijevega oksida s proizvodno zmogljivostjo najmanj 5 t na dan</v>
          </cell>
          <cell r="H71" t="str">
            <v>C.IV.5</v>
          </cell>
        </row>
        <row r="72">
          <cell r="G72" t="str">
            <v>Naprava za proizvodnjo asfaltnih ali bitumenskih mešanic s proizvodno zmogljivostjo najmanj 50 t materiala na uro</v>
          </cell>
          <cell r="H72" t="str">
            <v>C.IV.6</v>
          </cell>
        </row>
        <row r="73">
          <cell r="G73" t="str">
            <v>Naprava za proizvodnjo keramičnih izdelkov z žganjem, zlasti strešnikov, zidnih opek, ognjevzdržnih opek, keramičnih ploščic, keramične posode ali porcelana, s proizvodno zmogljivostjo 75 t na dan ali z žgalnim volumnom peči nad 4 m3 in gostoto založbe več kot 300 kg/m3 na posamezno peč.</v>
          </cell>
          <cell r="H73" t="str">
            <v>C.IV.7</v>
          </cell>
        </row>
        <row r="74">
          <cell r="G74" t="str">
            <v>Druge naprave za proizvodnjo keramičnih izdelkov z žganjem, če je zmogljivost peči vsaj 4 m3, razen električnih peči brez sistema za izpuščanje plinov</v>
          </cell>
          <cell r="H74" t="str">
            <v>C.IV.7.1</v>
          </cell>
        </row>
        <row r="75">
          <cell r="G75" t="str">
            <v>Integrirane naprave za začetno taljenje surovega železa in jekla</v>
          </cell>
          <cell r="H75" t="str">
            <v>C.V.1</v>
          </cell>
        </row>
        <row r="76">
          <cell r="G76" t="str">
            <v>Druge naprave za praženje in sintranje kovinskih rud, vključno s sulfidnimi rudami</v>
          </cell>
          <cell r="H76" t="str">
            <v>C.V.1.1</v>
          </cell>
        </row>
        <row r="77">
          <cell r="G77" t="str">
            <v>Naprava za proizvodnjo surovega železa ali jekla (primarno ali sekundarno taljenje), vključno z neprekinjenim litjem, z zmogljivostjo najmanj 2,5 t na uro</v>
          </cell>
          <cell r="H77" t="str">
            <v>C.V.2</v>
          </cell>
        </row>
        <row r="78">
          <cell r="G78" t="str">
            <v>Druge naprave za proizvodnjo surovega železa ali jekla</v>
          </cell>
          <cell r="H78" t="str">
            <v>C.V.2.1</v>
          </cell>
        </row>
        <row r="79">
          <cell r="G79" t="str">
            <v>Naprave za vroče valjanje z zmogljivostjo najmanj 20 t neobdelanega jekla na uro</v>
          </cell>
          <cell r="H79" t="str">
            <v>C.V.3</v>
          </cell>
        </row>
        <row r="80">
          <cell r="G80" t="str">
            <v>Druge naprave za vroče valjanje</v>
          </cell>
          <cell r="H80" t="str">
            <v>C.V.3.1</v>
          </cell>
        </row>
        <row r="81">
          <cell r="G81" t="str">
            <v>Kovačnice s kladivi, katerih energija presega 50 kJ na kladivo in skupna toplotna moč presega 20 MW</v>
          </cell>
          <cell r="H81" t="str">
            <v>C.V.4</v>
          </cell>
        </row>
        <row r="82">
          <cell r="G82" t="str">
            <v>Druge kovačnice s kladivi, katerih energija presega 1 kJ na posamezno kladivo</v>
          </cell>
          <cell r="H82" t="str">
            <v>C.V.4.1</v>
          </cell>
        </row>
        <row r="83">
          <cell r="G83" t="str">
            <v>Livarne za železne zlitine z zmogljivostjo vsaj 20 t na dan</v>
          </cell>
          <cell r="H83" t="str">
            <v>C.V.5</v>
          </cell>
        </row>
        <row r="84">
          <cell r="G84" t="str">
            <v>Druge livarne za železne zlitine z zmogljivostjo najmanj 2 t na dan</v>
          </cell>
          <cell r="H84" t="str">
            <v>C.V.5.1</v>
          </cell>
        </row>
        <row r="85">
          <cell r="G85" t="str">
            <v>Naprava za površinsko obdelavo kovin ali plastičnih materialov z uporabo elektrolitskih ali kemičnih postopkov, kjer skupen volumen kadi, v katerih poteka obdelava, presega 30 m3</v>
          </cell>
          <cell r="H85" t="str">
            <v>C.V.6</v>
          </cell>
        </row>
        <row r="86">
          <cell r="G86" t="str">
            <v>Druge naprave za površinsko obdelavo kovin ali plastičnih materialov z uporabo elektrolitskih ali kemičnih postopkov, kjer skupen volumen kadi, v katerih poteka obdelava, presega 15 m3 ali 10 m3, če gre za naprave, v katerih se uporabljajo snovi, ki vsebujejo kadmij, kobalt, šestvalentni krom, srebro, nikelj in cianid</v>
          </cell>
          <cell r="H86" t="str">
            <v>C.V.6.1</v>
          </cell>
        </row>
        <row r="87">
          <cell r="G87" t="str">
            <v>Naprave za nanašanje zaščitnih prevlek iz staljenih kovin z vložkom najmanj 2 t neobdelanega jekla na uro</v>
          </cell>
          <cell r="H87" t="str">
            <v>C.V.7</v>
          </cell>
        </row>
        <row r="88">
          <cell r="G88" t="str">
            <v>Druge naprave za nanašanje zaščitnih prevlek iz staljenih kovin z vložkom najmanj 0,5 t materiala na uro</v>
          </cell>
          <cell r="H88" t="str">
            <v>C.V.7.1</v>
          </cell>
        </row>
        <row r="89">
          <cell r="G89" t="str">
            <v>Naprave za proizvodnjo neželeznih neobdelanih kovin iz rude, koncentratov ali sekundarnih surovin z metalurškimi, kemičnimi ali elektrolitskimi postopki</v>
          </cell>
          <cell r="H89" t="str">
            <v>C.V.8</v>
          </cell>
        </row>
        <row r="90">
          <cell r="G90" t="str">
            <v>Naprave za eksplozijsko spajanje ali oblikovanje kovin, kjer se uporabi vsaj 10 kg razstreliva pri posameznem spajanju</v>
          </cell>
          <cell r="H90" t="str">
            <v>C.V.9</v>
          </cell>
        </row>
        <row r="91">
          <cell r="G91" t="str">
            <v>Talilnice, vključno z napravami za legiranje barvnih kovin, razen plemenitih, vključno s taljenjem odpadnih kovin (rafiniranje, vlivanje itn.), s talilno zmogljivostjo 4 t na dan za svinec in kadmij ali 20 t za druge kovine</v>
          </cell>
          <cell r="H91" t="str">
            <v>C.V.10</v>
          </cell>
        </row>
        <row r="92">
          <cell r="G92" t="str">
            <v>Druge talilnice s talilno zmogljivostjo vsaj 0,5 t na dan za svinec ali kadmij ali vsaj 2 t na dan, ko gre za druge barvne kovine</v>
          </cell>
          <cell r="H92" t="str">
            <v>C.V.10.1</v>
          </cell>
        </row>
        <row r="93">
          <cell r="G93" t="str">
            <v>Naprava za izdelavo ali sestavljanje motornih vozil, motorjev za motorna vozila in karoserij z zmogljivostjo vsaj 100.000 proizvodov na leto</v>
          </cell>
          <cell r="H93" t="str">
            <v>C.V.11</v>
          </cell>
        </row>
        <row r="94">
          <cell r="G94" t="str">
            <v>Druge naprave za izdelavo ali sestavljanje motornih vozil, motorjev za motorna vozila in karoserij z zmogljivostjo vsaj 20000 proizvodov na leto</v>
          </cell>
          <cell r="H94" t="str">
            <v>C.V.11.1</v>
          </cell>
        </row>
        <row r="95">
          <cell r="G95" t="str">
            <v>Naprave za preizkušanje motorjev, turbin ali reaktorjev (preizkusne mize) z najmanj 3 preizkusnimi mesti ali vhodno toplotno močjo vsaj 5 MW</v>
          </cell>
          <cell r="H95" t="str">
            <v>C.V.12</v>
          </cell>
        </row>
        <row r="96">
          <cell r="G96" t="str">
            <v>Ladjedelnice in naprave za izdelavo drugih plovil dolžine najmanj 50 m</v>
          </cell>
          <cell r="H96" t="str">
            <v>C.V.13</v>
          </cell>
        </row>
        <row r="97">
          <cell r="G97" t="str">
            <v>Naprave in objekti za sestavljanje ali popravilo zrakoplovov z dovoljeno vzletno maso (MTOM) najmanj 50 t</v>
          </cell>
          <cell r="H97" t="str">
            <v>C.V.14</v>
          </cell>
        </row>
        <row r="98">
          <cell r="G98" t="str">
            <v>Naprave in objekti za izdelavo železniške opreme (lokomotiv, vagonov, tračnic ipd.)</v>
          </cell>
          <cell r="H98" t="str">
            <v>C.V.15</v>
          </cell>
        </row>
        <row r="99">
          <cell r="G99" t="str">
            <v>Rafinerije surove nafte (razen naprav za proizvodnjo maziv iz surove nafte) *</v>
          </cell>
          <cell r="H99" t="str">
            <v>D.I.1</v>
          </cell>
        </row>
        <row r="100">
          <cell r="G100" t="str">
            <v>Naprave za uplinjanje ali utekočinjanje 500 t ali več premoga ali bitumiziranega skrilavca na dan *</v>
          </cell>
          <cell r="H100" t="str">
            <v>D.I.2</v>
          </cell>
        </row>
        <row r="101">
          <cell r="G101" t="str">
            <v>Druge naprave za uplinjanje in utekočinjanje premoga ali bitumiziranega skrilavca</v>
          </cell>
          <cell r="H101" t="str">
            <v>D.I.2.1</v>
          </cell>
        </row>
        <row r="102">
          <cell r="G102" t="str">
            <v>Naprave za proizvodnjo industrijskega oglja</v>
          </cell>
          <cell r="H102" t="str">
            <v>D.I.3</v>
          </cell>
        </row>
        <row r="103">
          <cell r="G103" t="str">
            <v>Naprava za proizvodnjo koksa (suha destilacija premoga)</v>
          </cell>
          <cell r="H103" t="str">
            <v>D.I.4</v>
          </cell>
        </row>
        <row r="104">
          <cell r="G104" t="str">
            <v>Skladišča nafte in petrokemičnih izdelkov, razen C.II.3, z zmogljivostjo najmanj 200.000 t *</v>
          </cell>
          <cell r="H104" t="str">
            <v>D.I.5</v>
          </cell>
        </row>
        <row r="105">
          <cell r="G105" t="str">
            <v>Druga skladišča nafte, petrokemičnih izdelkov ali drugih fosilnih goriv, razen plinov, z zmogljivostjo najmanj 50.000 t</v>
          </cell>
          <cell r="H105" t="str">
            <v>D.I.5.1</v>
          </cell>
        </row>
        <row r="106">
          <cell r="G106" t="str">
            <v>Skladišča utekočinjenega naftnega plina, zemeljskega plina in drugih vnetljivih plinov ter terminali  z zmogljivostjo najmanj 25.000 t</v>
          </cell>
          <cell r="H106" t="str">
            <v>D.I.6</v>
          </cell>
        </row>
        <row r="107">
          <cell r="G107" t="str">
            <v>druga skladišča utekočinjenega naftnega plina, zemeljskega plina in drugih vnetljivih plinov ter plinski terminali z zmogljivostjo najmanj 150 t</v>
          </cell>
          <cell r="H107" t="str">
            <v>D.I.6.1</v>
          </cell>
        </row>
        <row r="108">
          <cell r="G108" t="str">
            <v>Industrijske naprave za briketiranje premoga ali lignita</v>
          </cell>
          <cell r="H108" t="str">
            <v>D.I.7</v>
          </cell>
        </row>
        <row r="109">
          <cell r="G109" t="str">
            <v>Termoelektrarne in druge kurilne naprave izhodne toplotne moči najmanj 300 MW*</v>
          </cell>
          <cell r="H109" t="str">
            <v>D.I.8</v>
          </cell>
        </row>
        <row r="110">
          <cell r="G110" t="str">
            <v>Druge termoelektrarne in kurilne naprave za proizvodnjo elektrike, pare in tople vode z vhodno toplotno močjo najmanj 50 MW</v>
          </cell>
          <cell r="H110" t="str">
            <v>D.I.8.1</v>
          </cell>
        </row>
        <row r="111">
          <cell r="G111" t="str">
            <v>Območja geološkega shranjevanja ogljikovega dioksida</v>
          </cell>
          <cell r="H111" t="str">
            <v>D.I.9</v>
          </cell>
        </row>
        <row r="112">
          <cell r="G112" t="str">
            <v>Naprave za zajemanje tokov CO2 za namene geološkega shranjevanja iz naprav iz te priloge, označenih z »*«, ali kjer skupni letni zajem CO2 znaša 1,5 megatone ali več, in cevovodi s premerom več kot 800 mm in dolžino več kot 40 km za transport tokov CO2 za namene geološkega shranjevanja, vključno s pripadajočimi kompresorskimi postajami</v>
          </cell>
          <cell r="H112" t="str">
            <v>D.I.10</v>
          </cell>
        </row>
        <row r="113">
          <cell r="G113" t="str">
            <v>Druge naprave za zajemanje ali transport tokov CO2 za namene geološkega shranjevanja</v>
          </cell>
          <cell r="H113" t="str">
            <v>D.I.10.1</v>
          </cell>
        </row>
        <row r="114">
          <cell r="G114" t="str">
            <v>Jedrske elektrarne in drugi jedrski reaktorji, vključno z njihovo demontažo ali odstranitvijo13 *</v>
          </cell>
          <cell r="H114" t="str">
            <v>D.II.1</v>
          </cell>
        </row>
        <row r="115">
          <cell r="G115" t="str">
            <v>Jedrske naprave za raziskovanje izdelovanja in pretvorbe cepljivih in obogatenih materialov, katerih največja moč presega 1 KW neprekinjene toplotne obremenitve*</v>
          </cell>
          <cell r="H115" t="str">
            <v>D.II.2</v>
          </cell>
        </row>
        <row r="116">
          <cell r="G116" t="str">
            <v>Druge jedrske naprave za raziskovanje izdelovanja in pretvorbe cepljivih in obogatenih materialov</v>
          </cell>
          <cell r="H116" t="str">
            <v>D.II.2.1</v>
          </cell>
        </row>
        <row r="117">
          <cell r="G117" t="str">
            <v>Naprave za proizvodnjo ali obogatitev jedrskega goriva*</v>
          </cell>
          <cell r="H117" t="str">
            <v>D.II.3</v>
          </cell>
        </row>
        <row r="118">
          <cell r="G118" t="str">
            <v>Naprave za predelavo radioaktivnega jedrskega goriva ali visoko radioaktivnih odpadkov ali ponovno predelavo radioaktivnega jedrskega goriva*</v>
          </cell>
          <cell r="H118" t="str">
            <v>D.II.4</v>
          </cell>
        </row>
        <row r="119">
          <cell r="G119" t="str">
            <v>Globinsko vrtanje za skladiščenje jedrskih odpadkov</v>
          </cell>
          <cell r="H119" t="str">
            <v>D.II.5</v>
          </cell>
        </row>
        <row r="120">
          <cell r="G120" t="str">
            <v>Trajna odlagališča izrabljenega jedrskega goriva ali izključno radioaktivnih odpadkov*</v>
          </cell>
          <cell r="H120" t="str">
            <v>D.II.6</v>
          </cell>
        </row>
        <row r="121">
          <cell r="G121" t="str">
            <v>Skladišča za dolgoročno hranjenje (načrtovano za več kot 10 let) izključno izrabljenega jedrskega goriva ali radioaktivnih odpadkov na drugi lokaciji kakor tam, kjer poteka proizvodnja*</v>
          </cell>
          <cell r="H121" t="str">
            <v>D.II.7</v>
          </cell>
        </row>
        <row r="122">
          <cell r="G122" t="str">
            <v>Naprave za predelavo in skladiščenje radioaktivnih odpadkov</v>
          </cell>
          <cell r="H122" t="str">
            <v>D.II.8</v>
          </cell>
        </row>
        <row r="123">
          <cell r="G123" t="str">
            <v>Vetrne elektrarne s skupno električno močjo vsaj 30 MW</v>
          </cell>
          <cell r="H123" t="str">
            <v>D.III.1</v>
          </cell>
        </row>
        <row r="124">
          <cell r="G124" t="str">
            <v>Druge vetrne elektrarne s skupno električno močjo najmanj 15 MW, ko je lokacija posega na območju, varovanem po predpisih o ohranjanju narave ali z oddaljenostjo 1 km ali manj od stavb z varovanimi prostori</v>
          </cell>
          <cell r="H124" t="str">
            <v>D.III.1.1</v>
          </cell>
        </row>
        <row r="125">
          <cell r="G125" t="str">
            <v>Hidroelektrarne nazivne moči vsaj 2 MW ali povezane z izvedbo posega E.II.6</v>
          </cell>
          <cell r="H125" t="str">
            <v>D.III.2</v>
          </cell>
        </row>
        <row r="126">
          <cell r="G126" t="str">
            <v>Druge hidroelektrarne nazivne moči vsaj 0,5 MW</v>
          </cell>
          <cell r="H126" t="str">
            <v>D.III.2.1</v>
          </cell>
        </row>
        <row r="127">
          <cell r="G127" t="str">
            <v>Samostoječe naprave za izkoriščanje sončne energije z zmogljivostjo vsaj 250 KW ali na površini vsaj 0,5 ha</v>
          </cell>
          <cell r="H127" t="str">
            <v>D.III.3</v>
          </cell>
        </row>
        <row r="128">
          <cell r="G128" t="str">
            <v>Kotlovnice na lesno biomaso izhodne toplotne moči vsaj 20 MW</v>
          </cell>
          <cell r="H128" t="str">
            <v>D.III.4</v>
          </cell>
        </row>
        <row r="129">
          <cell r="G129" t="str">
            <v>Naprava za proizvodnjo bioplina14 (bioplinarna), razen E.1.5, ali obdelava neočiščenega bioplina s proizvodno zmogljivostjo najmanj 1 milijon sm3 plina na leto</v>
          </cell>
          <cell r="H129" t="str">
            <v>D.III.5</v>
          </cell>
        </row>
        <row r="130">
          <cell r="G130" t="str">
            <v>Naprave za proizvodnjo biogoriv s kemijskimi postopki z zmogljivostjo vsaj 50 t na leto</v>
          </cell>
          <cell r="H130" t="str">
            <v>D.III.6</v>
          </cell>
        </row>
        <row r="131">
          <cell r="G131" t="str">
            <v>Geotermalno vrtanje in druge naprave za izkoriščanje geotermičnega energetskega vira, razen plitvih geotermalnih sistemov15</v>
          </cell>
          <cell r="H131" t="str">
            <v>D.III.7</v>
          </cell>
        </row>
        <row r="132">
          <cell r="G132" t="str">
            <v>Cevovodi za transport zemeljskega plina, nafte in naftnih derivatov premera nad 800 mm in dolžine nad 40 km*</v>
          </cell>
          <cell r="H132" t="str">
            <v>D.IV.1</v>
          </cell>
        </row>
        <row r="133">
          <cell r="G133" t="str">
            <v>Drugi cevovodi za transport zemeljskega plina, nafte in naftnih derivatov, razen priključkov na objekte javne infrastrukture, nad 1 km in cevovodi za transport zemeljskega plina z največjim delovnim tlakom 5 barov ali več in dolžine 1 km ali več, razen priključkov na objekte javne infrastrukture16</v>
          </cell>
          <cell r="H133" t="str">
            <v>D.IV.1.1</v>
          </cell>
        </row>
        <row r="134">
          <cell r="G134" t="str">
            <v>Industrijske naprave za prenos plina, pare ali tople vode s cevovodom dolžine nad 1 km ali premera nad 100 mm</v>
          </cell>
          <cell r="H134" t="str">
            <v>D.IV.2</v>
          </cell>
        </row>
        <row r="135">
          <cell r="G135" t="str">
            <v>Sistemi daljinskega ogrevanja z zmogljivostjo vsaj 10 MW, razen gradnje posameznih priključkov17</v>
          </cell>
          <cell r="H135" t="str">
            <v>D.IV.3</v>
          </cell>
        </row>
        <row r="136">
          <cell r="G136" t="str">
            <v>Nadzemni elektrovodi z napetostjo 220 KV ali več in dolžino več kot 15 km*</v>
          </cell>
          <cell r="H136" t="str">
            <v>D.IV.4</v>
          </cell>
        </row>
        <row r="137">
          <cell r="G137" t="str">
            <v>Drugi visokonapetostni18 vodi za nadzemni  prenos električne energije dolžine 5 km ali več</v>
          </cell>
          <cell r="H137" t="str">
            <v>D.IV.4.1</v>
          </cell>
        </row>
        <row r="138">
          <cell r="G138" t="str">
            <v>Naprava za odstranjevanje19 ali predelavo20 odpadkov s toplotnimi postopki, ko gre za nevarne odpadke*</v>
          </cell>
          <cell r="H138" t="str">
            <v>E.I.1.1</v>
          </cell>
        </row>
        <row r="139">
          <cell r="G139" t="str">
            <v xml:space="preserve">Naprava za odstranjevanje19 ali predelavo20 odpadkov s toplotnimi postopki, ko gre za nenevarne odpadke in zmogljivost znaša najmanj 100 t na dan* </v>
          </cell>
          <cell r="H139" t="str">
            <v>E.I.1.2</v>
          </cell>
        </row>
        <row r="140">
          <cell r="G140" t="str">
            <v>Naprava za odstranjevanje19 ali predelavo20 odpadkov s toplotnimi postopki, ko gre za nenevarne odpadke in zmogljivost znaša manj kot 100 t na dan</v>
          </cell>
          <cell r="H140" t="str">
            <v>E.I.1.3</v>
          </cell>
        </row>
        <row r="141">
          <cell r="G141" t="str">
            <v xml:space="preserve">Naprava za fizikalno- kemično obdelavo21 nevarnih odpadkov* </v>
          </cell>
          <cell r="H141" t="str">
            <v>E.I.2.1</v>
          </cell>
        </row>
        <row r="142">
          <cell r="G142" t="str">
            <v>Naprava za fizikalno-kemično obdelavo21 nenevarnih odpadkov z zmogljivostjo najmanj 100 t na dan ali več*</v>
          </cell>
          <cell r="H142" t="str">
            <v>E.I.2.2</v>
          </cell>
        </row>
        <row r="143">
          <cell r="G143" t="str">
            <v>Naprava za fizikalno-kemično obdelavo21 nenevarnih odpadkov z zmogljivostjo najmanj 50 t na dan</v>
          </cell>
          <cell r="H143" t="str">
            <v>E.I.2.3</v>
          </cell>
        </row>
        <row r="144">
          <cell r="G144" t="str">
            <v>Odlagališča22 odpadkov ko gre za nevarne odpadke*</v>
          </cell>
          <cell r="H144" t="str">
            <v>E.I.3.1</v>
          </cell>
        </row>
        <row r="145">
          <cell r="G145" t="str">
            <v>Odlagališča22 odpadkov ko gre za nenevarne odpadke in skupna zmogljivost znaša najmanj 25.000 t ali dnevna zmogljivost odlaganja najmanj 10 t</v>
          </cell>
          <cell r="H145" t="str">
            <v>E.I.3.2</v>
          </cell>
        </row>
        <row r="146">
          <cell r="G146" t="str">
            <v>Odlagališča22 odpadkov ko gre za druge nenevarne odpadke, razen inertnih, in skupna zmogljivost znaša manj kot 25.000 t in dnevna zmogljivost odlaganja manj kot 10 t</v>
          </cell>
          <cell r="H146" t="str">
            <v>E.I.3.3</v>
          </cell>
        </row>
        <row r="147">
          <cell r="G147" t="str">
            <v>Odlagališča22 odpadkov ko gre za izključno inertne odpadke z zmogljivostjo odlaganja 50 t na dan</v>
          </cell>
          <cell r="H147" t="str">
            <v>E.I.3.4</v>
          </cell>
        </row>
        <row r="148">
          <cell r="G148" t="str">
            <v>Trajno podzemno skladiščenje odpadkov24</v>
          </cell>
          <cell r="H148" t="str">
            <v>E.I.4</v>
          </cell>
        </row>
        <row r="149">
          <cell r="G149" t="str">
            <v>Naprava za biološko obdelavo25 nevarnih odpadkov z zmogljivostjo vsaj 10 t na dan</v>
          </cell>
          <cell r="H149" t="str">
            <v>E.I.5.1</v>
          </cell>
        </row>
        <row r="150">
          <cell r="G150" t="str">
            <v>Naprava za biološko obdelavo25 nenevarnih odpadkov, vključno z anaerobno razgradnjo gnojevke, z zmogljivostjo 75 t na dan</v>
          </cell>
          <cell r="H150" t="str">
            <v>E.I.5.2</v>
          </cell>
        </row>
        <row r="151">
          <cell r="G151" t="str">
            <v>Naprava za biološko obdelavo25 nevarnih  odpadkov, če zmogljivost znaša vsaj 1 t/dan, ali nenevarnih odpadkov, če zmogljivost znaša vsaj 15 t/dan</v>
          </cell>
          <cell r="H151" t="str">
            <v>E.I.5.3</v>
          </cell>
        </row>
        <row r="152">
          <cell r="G152" t="str">
            <v>Vnos odpadkov v tla, če gre za zemeljski izkop, mulj, blato iz čistilnih naprav ali umetno pripravljeno zemljino26 količine najmanj 500.000 m3 na območje površinskega pridobivanja mineralnih surovin</v>
          </cell>
          <cell r="H152" t="str">
            <v>E.I.6.1</v>
          </cell>
        </row>
        <row r="153">
          <cell r="G153" t="str">
            <v>Vnos odpadkov v tla, če gre za zemeljski izkop, mulj, blato iz čistilnih naprav ali umetno pripravljeno zemljino26 količine najmanj 250.000 m3 na kmetijska zemljišča</v>
          </cell>
          <cell r="H153" t="str">
            <v>E.I.6.2</v>
          </cell>
        </row>
        <row r="154">
          <cell r="G154" t="str">
            <v>Vnos odpadkov v tla, če gre za zemeljski izkop, mulj, blato iz čistilnih naprav ali umetno pripravljeno zemljino26 najmanj 250.000 m3na druga območja</v>
          </cell>
          <cell r="H154" t="str">
            <v>E.I.6.3</v>
          </cell>
        </row>
        <row r="155">
          <cell r="G155" t="str">
            <v>Naprave za druge postopke odstranjevanja ali predelave odpadkov, razen E.I.1 - E.I.6  ko gre za nevarne odpadke in zmogljivost znaša najmanj 20 t na dan</v>
          </cell>
          <cell r="H155" t="str">
            <v>E.I.7.1</v>
          </cell>
        </row>
        <row r="156">
          <cell r="G156" t="str">
            <v>Naprave za druge postopke odstranjevanja ali predelave odpadkov, razen E.I.1 - E.I.6  ko gre za nevarne odpadke in zmogljivost znaša 5 t na dan ali več</v>
          </cell>
          <cell r="H156" t="str">
            <v>E.I.7.2</v>
          </cell>
        </row>
        <row r="157">
          <cell r="G157" t="str">
            <v>Naprave za druge postopke odstranjevanja ali predelave odpadkov, razen E.I.1 - E.I.6  ko gre za nenevarne odpadke in zmogljivost znaša 100 t na dan ali več</v>
          </cell>
          <cell r="H157" t="str">
            <v>E.I.7.3</v>
          </cell>
        </row>
        <row r="158">
          <cell r="G158" t="str">
            <v>Naprave za druge postopke odstranjevanja ali predelave odpadkov, razen E.I.1 - E.I.6  ko gre za nenevarne odpadke in zmogljivost znaša vsaj 30 t na dan</v>
          </cell>
          <cell r="H158" t="str">
            <v>E.I.7.4</v>
          </cell>
        </row>
        <row r="159">
          <cell r="G159" t="str">
            <v>Predhodno skladiščenje nevarnih odpadkov z zmogljivostjo skladiščenja najmanj 50 t ali odpadnega železa z zmogljivostjo skladiščenja najmanj 500 t</v>
          </cell>
          <cell r="H159" t="str">
            <v>E.I.8</v>
          </cell>
        </row>
        <row r="160">
          <cell r="G160" t="str">
            <v>Naprava za predelavo ali odstranjevanje trupel živali, ki so poginile drugače kakor z zakolom, vključno z živalmi, pokončanimi zaradi izkoreninjenja kužnih živalskih bolezni</v>
          </cell>
          <cell r="H160" t="str">
            <v>E.I.9</v>
          </cell>
        </row>
        <row r="161">
          <cell r="G161" t="str">
            <v>Čistilne naprave za komunalno odpadno vodo z zmogljivostjo večjo od ekvivalenta 150.000 prebivalcev*</v>
          </cell>
          <cell r="H161" t="str">
            <v>E.I.10</v>
          </cell>
        </row>
        <row r="162">
          <cell r="G162" t="str">
            <v>Druge čistilne naprave za komunalno odpadno vodo z zmogljivostjo najmanj 5.000 PE</v>
          </cell>
          <cell r="H162" t="str">
            <v>E.I.10.1</v>
          </cell>
        </row>
        <row r="163">
          <cell r="G163" t="str">
            <v>Objekti za zbiranje in odvajanje odpadnih voda, skupaj z industrijskimi odpadnimi vodami ali padavinskimi vodami (kanalizacija), razen priključkov27 če je skupna dolžina vodov 15.000 m ali več ali če je dolžina vodov na območjih s posebnim statusm28, 2.000 m ali več</v>
          </cell>
          <cell r="H163" t="str">
            <v>E.I.11</v>
          </cell>
        </row>
        <row r="164">
          <cell r="G164" t="str">
            <v>Industrijske čistilne naprave z zmogljivostjo čiščenja najmanj 10.000 m3 odpadnih voda na dan</v>
          </cell>
          <cell r="H164" t="str">
            <v>E.I.12</v>
          </cell>
        </row>
        <row r="165">
          <cell r="G165" t="str">
            <v>Industrijske čistilne naprave z zmogljivostjo čiščenja najmanj 500 m3 odpadnih voda na dan</v>
          </cell>
          <cell r="H165" t="str">
            <v>E.I.13</v>
          </cell>
        </row>
        <row r="166">
          <cell r="G166" t="str">
            <v>Globinsko vrtanje za raziskovanje vodnih zalog</v>
          </cell>
          <cell r="H166" t="str">
            <v>E.II.1</v>
          </cell>
        </row>
        <row r="167">
          <cell r="G167" t="str">
            <v>Izkoriščanje mineralne ali termalne vode29</v>
          </cell>
          <cell r="H167" t="str">
            <v>E.II.2</v>
          </cell>
        </row>
        <row r="168">
          <cell r="G168" t="str">
            <v>Naprave za črpanje podtalnice ali sistemi za umetno obnavljanje podtalnice z letno količino načrpane ali obnovljene vode vsaj 10 milijonov m3*</v>
          </cell>
          <cell r="H168" t="str">
            <v>E.II.3</v>
          </cell>
        </row>
        <row r="169">
          <cell r="G169" t="str">
            <v>Druge naprave za črpanje podtalnice ali sistemi za umetno obnavljanje podtalnice z letno količino načrpane ali obnovljene vode vsaj 2 milijona m3</v>
          </cell>
          <cell r="H169" t="str">
            <v>E.II.3.1</v>
          </cell>
        </row>
        <row r="170">
          <cell r="G170" t="str">
            <v>Prenos vodnih količin med porečji zaradi preprečevanja morebitnega pomanjkanja vode, in kjer količina prenesene vode presega 100 milijonov m3 na leto, ali v drugih primerih, kjer dolgoletni povprečni rečni pretok porečja, od koder se črpa, presega 2000 milijonov m3 na leto in kjer količina prenesene vode presega 5 % tega pretoka, razen prenosa pitne vode po vodovodu*</v>
          </cell>
          <cell r="H170" t="str">
            <v>E.II.4</v>
          </cell>
        </row>
        <row r="171">
          <cell r="G171" t="str">
            <v>Drugi prenosi vodnih količin med porečji</v>
          </cell>
          <cell r="H171" t="str">
            <v>E.II.4.1</v>
          </cell>
        </row>
        <row r="172">
          <cell r="G172" t="str">
            <v>Akvadukti30 in daljinski vodovodi31 dolžine vsaj 10 km in pretoka najmanj 150 l/s</v>
          </cell>
          <cell r="H172" t="str">
            <v>E.II.5</v>
          </cell>
        </row>
        <row r="173">
          <cell r="G173" t="str">
            <v>Jezovi in drugi objekti za zadrževanje ali trajno zagotavljanje rezerv vode, kjer nova ali dodatna količina zadržane ali uskladiščene vode presega 10 milijonov m3*</v>
          </cell>
          <cell r="H173" t="str">
            <v>E.II.6</v>
          </cell>
        </row>
        <row r="174">
          <cell r="G174" t="str">
            <v>Drugi jezovi in objekti za zadrževanje ali trajno zagotavljanje rezerv vode, kjer nova ali dodatna količina zadržane ali uskladiščene vode presega 1 milijon m3</v>
          </cell>
          <cell r="H174" t="str">
            <v>E.II.6.1</v>
          </cell>
        </row>
        <row r="175">
          <cell r="G175" t="str">
            <v>Zadrževalnik proda ali hudourniške vode prostornine najmanj 250.000 m3</v>
          </cell>
          <cell r="H175" t="str">
            <v>E.II.7</v>
          </cell>
        </row>
        <row r="176">
          <cell r="G176" t="str">
            <v>drugi zadrževalniki proda ali hudourniške vode prostornine vsaj 500 m3 ali višine vsaj 7 m</v>
          </cell>
          <cell r="H176" t="str">
            <v>E.II.7.1</v>
          </cell>
        </row>
        <row r="177">
          <cell r="G177" t="str">
            <v>Regulacije in objekti za zaščito pred poplavami v dolžini več kot 20.000 m, razen nujnih ukrepov ob naravnih in drugih nesrečah ter vzdrževanju in obnovi takih objektov</v>
          </cell>
          <cell r="H177" t="str">
            <v>E.II.8</v>
          </cell>
        </row>
        <row r="178">
          <cell r="G178" t="str">
            <v>Protierozijski objekti na morski obali in obalni objekti, ki spremenijo obalo, npr. nasipi, valolomi, pomoli in drugi zaščitni objekti, razen vzdrževanja in obnove takih objektov</v>
          </cell>
          <cell r="H178" t="str">
            <v>E.II.9</v>
          </cell>
        </row>
        <row r="179">
          <cell r="G179" t="str">
            <v>Pridobivanje zemljišč iz morja z gradnjo otokov ali izsušitvijo moskega dna</v>
          </cell>
          <cell r="H179" t="str">
            <v>E.II.10</v>
          </cell>
        </row>
        <row r="180">
          <cell r="G180" t="str">
            <v>Drugo pridobivanje zemljišč iz morja</v>
          </cell>
          <cell r="H180" t="str">
            <v>E.II.10.1</v>
          </cell>
        </row>
        <row r="181">
          <cell r="G181" t="str">
            <v>Daljinske železniške proge mednarodnega ali nacionalnega pomena*32</v>
          </cell>
          <cell r="H181" t="str">
            <v>F.1</v>
          </cell>
        </row>
        <row r="182">
          <cell r="G182" t="str">
            <v>Nadgradnja ali rekonstrukcija železniške proge v dolžini 15 km ali več, s katero se doseže povečanje zmogljivosti prometa za 20 % ali več ali povečanje največje hitrosti za 20 % ali več</v>
          </cell>
          <cell r="H182" t="str">
            <v>F.1.2</v>
          </cell>
        </row>
        <row r="183">
          <cell r="G183" t="str">
            <v>Tramvajske proge, nadzemne in podzemne železnice, viseče ali podobne proge posebne vrste, namenjene izključno ali večinoma za prevoz potnikov, razen F.1.1 in H.2</v>
          </cell>
          <cell r="H183" t="str">
            <v>F.2</v>
          </cell>
        </row>
        <row r="184">
          <cell r="G184" t="str">
            <v>Železniška ranžirna ali tovorna postaja</v>
          </cell>
          <cell r="H184" t="str">
            <v>F.3</v>
          </cell>
        </row>
        <row r="185">
          <cell r="G185" t="str">
            <v>Nadgradnja ali rekonstrukcija železniške ranžirne ali tovorne postaje, s katero se doseže povečanje zmogljivosti prometa postaje za 20 % ali več</v>
          </cell>
          <cell r="H185" t="str">
            <v>F.3.1</v>
          </cell>
        </row>
        <row r="186">
          <cell r="G186" t="str">
            <v>Terminali za intermodalni pretovor blaga in logistični centri</v>
          </cell>
          <cell r="H186" t="str">
            <v>F.4</v>
          </cell>
        </row>
        <row r="187">
          <cell r="G187" t="str">
            <v>Gradnja avtocest in hitrih cest *</v>
          </cell>
          <cell r="H187" t="str">
            <v>F.5</v>
          </cell>
        </row>
        <row r="188">
          <cell r="G188" t="str">
            <v>Priključki na avtocesto ali hitro cesto, njihova rekonstrukcija ali dograditev</v>
          </cell>
          <cell r="H188" t="str">
            <v>F.5.1</v>
          </cell>
        </row>
        <row r="189">
          <cell r="G189" t="str">
            <v>Gradnja novih cest s štirimi ali več pasovi ali nova razvrstitev pasov na obstoječi cesti in/ali širitev obstoječe ceste, da bo imela štiri pasove ali več, v dolžini 10 km ali več neprekinjenega poteka*33</v>
          </cell>
          <cell r="H189" t="str">
            <v>F.6</v>
          </cell>
        </row>
        <row r="190">
          <cell r="G190" t="str">
            <v>Gradnja novih cest s štirimi ali več pasovi ali širitev obstoječe ceste, da bo imela štiri pasove ali več, v dolžini vsaj 5 km neprekinjenega poteka34</v>
          </cell>
          <cell r="H190" t="str">
            <v>F.6.1</v>
          </cell>
        </row>
        <row r="191">
          <cell r="G191" t="str">
            <v>Glavne in regionalne ceste, dolžine nad 10 km35</v>
          </cell>
          <cell r="H191" t="str">
            <v>F.7</v>
          </cell>
        </row>
        <row r="192">
          <cell r="G192" t="str">
            <v>Nove glavne in regionalne ceste, njihovo podaljšanje ali rekonstrukcija obstoječe ceste izven varovalnega pasu, tako da skupna neprekinjena dolžina ceste po novogradnji, podaljšanju ali rekonstrukciji znaša vsaj 5 km36</v>
          </cell>
          <cell r="H192" t="str">
            <v>F.7.1</v>
          </cell>
        </row>
        <row r="193">
          <cell r="G193" t="str">
            <v>Letališča37 z vzletno stezo osnovne dolžine najmanj 2100 m*</v>
          </cell>
          <cell r="H193" t="str">
            <v>F.8</v>
          </cell>
        </row>
        <row r="194">
          <cell r="G194" t="str">
            <v>Druga letališča razen vzletišč in drugih urejenih površin, ki jih pod predpisanimi pogoji uporabljajo določene vrste in kategorizacije zrakoplovov</v>
          </cell>
          <cell r="H194" t="str">
            <v>F.8.1</v>
          </cell>
        </row>
        <row r="195">
          <cell r="G195" t="str">
            <v>Plovne poti, pristanišča in objekti za plovbo po celinskih vodah, ki dovoljujejo prehod plovil z bruto tonažo nad 1350*38</v>
          </cell>
          <cell r="H195" t="str">
            <v>F.9</v>
          </cell>
        </row>
        <row r="196">
          <cell r="G196" t="str">
            <v>Druge plovbne poti, ureditve in naprave, namenjene plovbi po celinskih vodah39</v>
          </cell>
          <cell r="H196" t="str">
            <v>F.9.1</v>
          </cell>
        </row>
        <row r="197">
          <cell r="G197" t="str">
            <v>Pristanišča za mednarodni in/ali domači javni promet ter druga pristanišča (razen pomolov za trajekte), ki lahko sprejmejo plovila z bruto tonažo nad 1350*40</v>
          </cell>
          <cell r="H197" t="str">
            <v>F.10</v>
          </cell>
        </row>
        <row r="198">
          <cell r="G198" t="str">
            <v>Posebna pristanišča ne glede na zmogljivost plovil, vključno z ribiškimi, ter samostojne pristaniške naprave41</v>
          </cell>
          <cell r="H198" t="str">
            <v>F.10.1</v>
          </cell>
        </row>
        <row r="199">
          <cell r="G199" t="str">
            <v>Posegi, ki so namenjeni industrijskim dejavnostim iz poglavja C te priloge (industrijske cone), če presegajo 5 ha</v>
          </cell>
          <cell r="H199" t="str">
            <v>G.I.1</v>
          </cell>
        </row>
        <row r="200">
          <cell r="G200" t="str">
            <v>Druge industrijske cone, če presegajo 1 ha</v>
          </cell>
          <cell r="H200" t="str">
            <v>G.I.1.1</v>
          </cell>
        </row>
        <row r="201">
          <cell r="G201" t="str">
            <v>Posegi, namenjeni trgovski, športni, rekreativni, zabaviščni, kulturni, izobraževalni, zdravstveni dejavnosti (urbanistični projekti), če presegajo 10 ha</v>
          </cell>
          <cell r="H201" t="str">
            <v>G.I.2</v>
          </cell>
        </row>
        <row r="202">
          <cell r="G202" t="str">
            <v>Drugi urbanistični projekti, če presegajo 5 ha</v>
          </cell>
          <cell r="H202" t="str">
            <v>G.I.2.1</v>
          </cell>
        </row>
        <row r="203">
          <cell r="G203" t="str">
            <v>Posegi, namenjeni pretežno bivanju in spremljajočim dejavnostim (območja stanovanj), če presegajo 10 ha</v>
          </cell>
          <cell r="H203" t="str">
            <v>G.I.3</v>
          </cell>
        </row>
        <row r="204">
          <cell r="G204" t="str">
            <v>Stavba, ki presega bruto tlorisno površino 30.000 m2 ali nadzemno višino 70 m ali podzemno globino 30 m44</v>
          </cell>
          <cell r="H204" t="str">
            <v>G.II.1</v>
          </cell>
        </row>
        <row r="205">
          <cell r="G205" t="str">
            <v>Druge stavbe, ki presegajo bruto tlorisno površino 10.000 m2 ali nadzemno višino 50 m ali podzemno globino 10 m</v>
          </cell>
          <cell r="H205" t="str">
            <v>G.II.1.1</v>
          </cell>
        </row>
        <row r="206">
          <cell r="G206" t="str">
            <v>Parkirišče za tovorna vozila površine 1 ha ali več</v>
          </cell>
          <cell r="H206" t="str">
            <v>G.II.2</v>
          </cell>
        </row>
        <row r="207">
          <cell r="G207" t="str">
            <v>Krematorij</v>
          </cell>
          <cell r="H207" t="str">
            <v>G.II.3</v>
          </cell>
        </row>
        <row r="208">
          <cell r="G208" t="str">
            <v>Izvajanje zemeljskih del, ki se ne izvajajo pri gradnji drugih objektov iz te uredbe, na površini vsaj 1 ha, če se s tem teren poglablja ali zvišuje za najmanj 2 m</v>
          </cell>
          <cell r="H208" t="str">
            <v>G.II.4</v>
          </cell>
        </row>
        <row r="209">
          <cell r="G209" t="str">
            <v>Smučišče in tekaške proge, ki zahtevajo krčitev gozda ali drugo trajno spremembo rabe zemljišča, izvedbo gradbenih del ali drugačno preoblikovanje morfologije zemljišča, ali s smučarsko progo dolžine nad 5 km, na površini 50 ha ali na nadmorski višini nad 1500 m (zgornja točka)</v>
          </cell>
          <cell r="H209" t="str">
            <v>H.1</v>
          </cell>
        </row>
        <row r="210">
          <cell r="G210" t="str">
            <v>Druga smučišča in smučarske proge, če ne zahtevajo krčitve gozda ali druge trajne spremembe rabe zemljišča, izvedbe gradbenih del ali drugačnega preoblikovanja morfologije zemljišča</v>
          </cell>
          <cell r="H210" t="str">
            <v>H.1.1</v>
          </cell>
        </row>
        <row r="211">
          <cell r="G211" t="str">
            <v>Stalne žičniške naprave45, ki lahko prepeljejo 1500 oseb na uro</v>
          </cell>
          <cell r="H211" t="str">
            <v>H.2</v>
          </cell>
        </row>
        <row r="212">
          <cell r="G212" t="str">
            <v>Druge stalne žičniške naprave z zmogljivostjo prevoza najmanj 700 oseb na uro</v>
          </cell>
          <cell r="H212" t="str">
            <v>H.2.1</v>
          </cell>
        </row>
        <row r="213">
          <cell r="G213" t="str">
            <v>Smučarska skakalnica (razen otroške in mladinske)</v>
          </cell>
          <cell r="H213" t="str">
            <v>H.3</v>
          </cell>
        </row>
        <row r="214">
          <cell r="G214" t="str">
            <v>Naprava ali objekt, namenjen odvzemu vode za umetno zasneževanje površine nad 4 ha</v>
          </cell>
          <cell r="H214" t="str">
            <v>H.4</v>
          </cell>
        </row>
        <row r="215">
          <cell r="G215" t="str">
            <v>Druge naprave in objekti za umetno zasneževanje</v>
          </cell>
          <cell r="H215" t="str">
            <v>H.4.1</v>
          </cell>
        </row>
        <row r="216">
          <cell r="G216" t="str">
            <v>Športno, turistično pristanišče (marina) ali krajevno pristanišče, vključno z lokalnimi privezi za male ribiče</v>
          </cell>
          <cell r="H216" t="str">
            <v>H.5</v>
          </cell>
        </row>
        <row r="217">
          <cell r="G217" t="str">
            <v>Počitniško, apartmajsko ali vikend naselje, hoteli zunaj urbanih območij46 in z njimi povezani posegi na površini ureditvenega območja vsaj 2 ha ali s posamičnimi stavbami bruto tlorisne površine nad 3000 m2</v>
          </cell>
          <cell r="H217" t="str">
            <v>H.6</v>
          </cell>
        </row>
        <row r="218">
          <cell r="G218" t="str">
            <v>Stalna območja za kampiranje in postavljanje počitniških prikolic (kampi) za vsaj 100 enot</v>
          </cell>
          <cell r="H218" t="str">
            <v>H.7</v>
          </cell>
        </row>
        <row r="219">
          <cell r="G219" t="str">
            <v>Športna dvorana ali igrišče, ki lahko sprejme najmanj 1000 obiskovalcev</v>
          </cell>
          <cell r="H219" t="str">
            <v>H.8</v>
          </cell>
        </row>
        <row r="220">
          <cell r="G220" t="str">
            <v>Tematski, adrenalinski ali zabaviščni parki47 na površini več kot 1 ha, ali ki lahko sprejmejo najmanj 500 obiskovalcev</v>
          </cell>
          <cell r="H220" t="str">
            <v>H.9</v>
          </cell>
        </row>
        <row r="221">
          <cell r="G221" t="str">
            <v>Igrišče za golf nad 25 ha</v>
          </cell>
          <cell r="H221" t="str">
            <v>H.10</v>
          </cell>
        </row>
        <row r="222">
          <cell r="G222" t="str">
            <v>Druga igrišča za golf</v>
          </cell>
          <cell r="H222" t="str">
            <v>H.10.1</v>
          </cell>
        </row>
        <row r="223">
          <cell r="G223" t="str">
            <v>Stalna dirkalna ali preizkusna proga za motorna vozila alipoligon varne vožnje, razen občasnih tekmovalnih prog na javnih cestah</v>
          </cell>
          <cell r="H223" t="str">
            <v>H.11</v>
          </cell>
        </row>
      </sheetData>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D418D-B049-4E0A-BC97-A6394EEE08C6}">
  <dimension ref="A1:M80"/>
  <sheetViews>
    <sheetView tabSelected="1" view="pageBreakPreview" topLeftCell="A20" zoomScaleNormal="100" zoomScaleSheetLayoutView="100" workbookViewId="0">
      <selection activeCell="B23" sqref="B23:G23"/>
    </sheetView>
  </sheetViews>
  <sheetFormatPr defaultRowHeight="15" x14ac:dyDescent="0.25"/>
  <cols>
    <col min="1" max="1" width="1.28515625" customWidth="1"/>
    <col min="2" max="2" width="15.28515625" customWidth="1"/>
    <col min="3" max="3" width="10.28515625" customWidth="1"/>
    <col min="4" max="4" width="11.28515625" customWidth="1"/>
    <col min="5" max="5" width="10" customWidth="1"/>
    <col min="6" max="6" width="17.7109375" customWidth="1"/>
    <col min="7" max="7" width="19.42578125" customWidth="1"/>
  </cols>
  <sheetData>
    <row r="1" spans="2:13" ht="15.75" thickBot="1" x14ac:dyDescent="0.3"/>
    <row r="2" spans="2:13" ht="15.75" thickBot="1" x14ac:dyDescent="0.3">
      <c r="B2" s="125" t="s">
        <v>0</v>
      </c>
      <c r="C2" s="126"/>
      <c r="D2" s="126"/>
      <c r="E2" s="126"/>
      <c r="F2" s="126"/>
      <c r="G2" s="127"/>
    </row>
    <row r="3" spans="2:13" ht="27.75" customHeight="1" x14ac:dyDescent="0.25">
      <c r="B3" s="128" t="s">
        <v>1</v>
      </c>
      <c r="C3" s="129"/>
      <c r="D3" s="129"/>
      <c r="E3" s="129"/>
      <c r="F3" s="129"/>
      <c r="G3" s="129"/>
    </row>
    <row r="4" spans="2:13" ht="15.75" thickBot="1" x14ac:dyDescent="0.3">
      <c r="B4" s="1">
        <v>29</v>
      </c>
      <c r="C4" s="1">
        <v>74</v>
      </c>
    </row>
    <row r="5" spans="2:13" ht="25.5" customHeight="1" thickBot="1" x14ac:dyDescent="0.3">
      <c r="B5" s="108" t="s">
        <v>2</v>
      </c>
      <c r="C5" s="109"/>
      <c r="D5" s="109"/>
      <c r="E5" s="109"/>
      <c r="F5" s="109"/>
      <c r="G5" s="110"/>
    </row>
    <row r="6" spans="2:13" x14ac:dyDescent="0.25">
      <c r="B6" s="28" t="s">
        <v>49</v>
      </c>
      <c r="C6" s="29"/>
      <c r="D6" s="29"/>
      <c r="E6" s="29"/>
      <c r="F6" s="29"/>
      <c r="G6" s="30"/>
    </row>
    <row r="7" spans="2:13" x14ac:dyDescent="0.25">
      <c r="B7" s="31"/>
      <c r="C7" s="32"/>
      <c r="D7" s="32"/>
      <c r="E7" s="32"/>
      <c r="F7" s="32"/>
      <c r="G7" s="33"/>
    </row>
    <row r="8" spans="2:13" ht="405.75" customHeight="1" x14ac:dyDescent="0.25">
      <c r="B8" s="31"/>
      <c r="C8" s="32"/>
      <c r="D8" s="32"/>
      <c r="E8" s="32"/>
      <c r="F8" s="32"/>
      <c r="G8" s="33"/>
      <c r="M8" s="24"/>
    </row>
    <row r="9" spans="2:13" ht="409.5" customHeight="1" x14ac:dyDescent="0.25">
      <c r="B9" s="130"/>
      <c r="C9" s="131"/>
      <c r="D9" s="131"/>
      <c r="E9" s="131"/>
      <c r="F9" s="131"/>
      <c r="G9" s="132"/>
      <c r="M9" s="24"/>
    </row>
    <row r="10" spans="2:13" ht="162" customHeight="1" thickBot="1" x14ac:dyDescent="0.3">
      <c r="B10" s="113"/>
      <c r="C10" s="114"/>
      <c r="D10" s="114"/>
      <c r="E10" s="114"/>
      <c r="F10" s="114"/>
      <c r="G10" s="115"/>
      <c r="M10" s="24"/>
    </row>
    <row r="11" spans="2:13" ht="15.75" thickBot="1" x14ac:dyDescent="0.3"/>
    <row r="12" spans="2:13" ht="15.75" thickBot="1" x14ac:dyDescent="0.3">
      <c r="B12" s="86" t="s">
        <v>3</v>
      </c>
      <c r="C12" s="87"/>
      <c r="D12" s="87"/>
      <c r="E12" s="87"/>
      <c r="F12" s="87"/>
      <c r="G12" s="88"/>
    </row>
    <row r="13" spans="2:13" x14ac:dyDescent="0.25">
      <c r="B13" s="116" t="s">
        <v>45</v>
      </c>
      <c r="C13" s="117"/>
      <c r="D13" s="117"/>
      <c r="E13" s="117"/>
      <c r="F13" s="117"/>
      <c r="G13" s="118"/>
    </row>
    <row r="14" spans="2:13" x14ac:dyDescent="0.25">
      <c r="B14" s="119"/>
      <c r="C14" s="120"/>
      <c r="D14" s="120"/>
      <c r="E14" s="120"/>
      <c r="F14" s="120"/>
      <c r="G14" s="121"/>
    </row>
    <row r="15" spans="2:13" ht="402.75" customHeight="1" thickBot="1" x14ac:dyDescent="0.3">
      <c r="B15" s="122"/>
      <c r="C15" s="123"/>
      <c r="D15" s="123"/>
      <c r="E15" s="123"/>
      <c r="F15" s="123"/>
      <c r="G15" s="124"/>
    </row>
    <row r="16" spans="2:13" ht="86.25" customHeight="1" thickBot="1" x14ac:dyDescent="0.3">
      <c r="B16" s="96" t="s">
        <v>46</v>
      </c>
      <c r="C16" s="97"/>
      <c r="D16" s="97"/>
      <c r="E16" s="97"/>
      <c r="F16" s="97"/>
      <c r="G16" s="98"/>
    </row>
    <row r="17" spans="1:7" ht="40.5" customHeight="1" thickBot="1" x14ac:dyDescent="0.3"/>
    <row r="18" spans="1:7" ht="15.75" thickBot="1" x14ac:dyDescent="0.3">
      <c r="B18" s="108" t="s">
        <v>4</v>
      </c>
      <c r="C18" s="109"/>
      <c r="D18" s="109"/>
      <c r="E18" s="109"/>
      <c r="F18" s="109"/>
      <c r="G18" s="110"/>
    </row>
    <row r="19" spans="1:7" x14ac:dyDescent="0.25">
      <c r="B19" s="28" t="s">
        <v>47</v>
      </c>
      <c r="C19" s="29"/>
      <c r="D19" s="29"/>
      <c r="E19" s="29"/>
      <c r="F19" s="29"/>
      <c r="G19" s="30"/>
    </row>
    <row r="20" spans="1:7" x14ac:dyDescent="0.25">
      <c r="B20" s="31"/>
      <c r="C20" s="32"/>
      <c r="D20" s="32"/>
      <c r="E20" s="32"/>
      <c r="F20" s="32"/>
      <c r="G20" s="33"/>
    </row>
    <row r="21" spans="1:7" ht="409.5" customHeight="1" x14ac:dyDescent="0.25">
      <c r="B21" s="31"/>
      <c r="C21" s="32"/>
      <c r="D21" s="32"/>
      <c r="E21" s="32"/>
      <c r="F21" s="32"/>
      <c r="G21" s="33"/>
    </row>
    <row r="22" spans="1:7" ht="30.75" customHeight="1" thickBot="1" x14ac:dyDescent="0.3">
      <c r="B22" s="113"/>
      <c r="C22" s="114"/>
      <c r="D22" s="114"/>
      <c r="E22" s="114"/>
      <c r="F22" s="114"/>
      <c r="G22" s="115"/>
    </row>
    <row r="23" spans="1:7" ht="15.75" thickBot="1" x14ac:dyDescent="0.3"/>
    <row r="24" spans="1:7" ht="15.75" thickBot="1" x14ac:dyDescent="0.3">
      <c r="B24" s="108" t="s">
        <v>5</v>
      </c>
      <c r="C24" s="109"/>
      <c r="D24" s="109"/>
      <c r="E24" s="109"/>
      <c r="F24" s="2">
        <v>4000</v>
      </c>
      <c r="G24" s="3" t="s">
        <v>6</v>
      </c>
    </row>
    <row r="25" spans="1:7" ht="15.75" thickBot="1" x14ac:dyDescent="0.3">
      <c r="B25" s="86" t="s">
        <v>7</v>
      </c>
      <c r="C25" s="87"/>
      <c r="D25" s="87"/>
      <c r="E25" s="87"/>
      <c r="F25" s="87"/>
      <c r="G25" s="88"/>
    </row>
    <row r="26" spans="1:7" ht="15.75" thickBot="1" x14ac:dyDescent="0.3">
      <c r="B26" s="111" t="s">
        <v>8</v>
      </c>
      <c r="C26" s="112"/>
      <c r="D26" s="111" t="s">
        <v>42</v>
      </c>
      <c r="E26" s="112"/>
      <c r="F26" s="111"/>
      <c r="G26" s="112"/>
    </row>
    <row r="27" spans="1:7" ht="15.75" thickBot="1" x14ac:dyDescent="0.3"/>
    <row r="28" spans="1:7" ht="15.75" thickBot="1" x14ac:dyDescent="0.3">
      <c r="B28" s="86" t="s">
        <v>9</v>
      </c>
      <c r="C28" s="87"/>
      <c r="D28" s="87"/>
      <c r="E28" s="87"/>
      <c r="F28" s="87"/>
      <c r="G28" s="88"/>
    </row>
    <row r="29" spans="1:7" ht="15.75" thickBot="1" x14ac:dyDescent="0.3">
      <c r="B29" s="107" t="s">
        <v>10</v>
      </c>
      <c r="C29" s="107"/>
      <c r="D29" s="4" t="s">
        <v>11</v>
      </c>
      <c r="E29" s="107" t="s">
        <v>12</v>
      </c>
      <c r="F29" s="107"/>
      <c r="G29" s="4" t="s">
        <v>13</v>
      </c>
    </row>
    <row r="30" spans="1:7" ht="15.75" thickBot="1" x14ac:dyDescent="0.3">
      <c r="B30" s="37" t="s">
        <v>14</v>
      </c>
      <c r="C30" s="37"/>
      <c r="D30" s="5" t="s">
        <v>43</v>
      </c>
      <c r="E30" s="37" t="s">
        <v>15</v>
      </c>
      <c r="F30" s="37"/>
      <c r="G30" s="5" t="s">
        <v>44</v>
      </c>
    </row>
    <row r="31" spans="1:7" ht="15.75" thickBot="1" x14ac:dyDescent="0.3"/>
    <row r="32" spans="1:7" ht="15.75" thickBot="1" x14ac:dyDescent="0.3">
      <c r="A32" s="6"/>
      <c r="B32" s="86" t="s">
        <v>16</v>
      </c>
      <c r="C32" s="87"/>
      <c r="D32" s="87"/>
      <c r="E32" s="87"/>
      <c r="F32" s="87"/>
      <c r="G32" s="88"/>
    </row>
    <row r="33" spans="1:8" ht="15.75" thickBot="1" x14ac:dyDescent="0.3">
      <c r="A33" s="6"/>
      <c r="B33" s="78" t="s">
        <v>17</v>
      </c>
      <c r="C33" s="78"/>
      <c r="D33" s="78"/>
      <c r="E33" s="78" t="s">
        <v>18</v>
      </c>
      <c r="F33" s="78"/>
      <c r="G33" s="78"/>
    </row>
    <row r="34" spans="1:8" x14ac:dyDescent="0.25">
      <c r="B34" s="105" t="s">
        <v>19</v>
      </c>
      <c r="C34" s="105" t="s">
        <v>20</v>
      </c>
      <c r="D34" s="103" t="s">
        <v>21</v>
      </c>
      <c r="E34" s="105" t="s">
        <v>19</v>
      </c>
      <c r="F34" s="105" t="s">
        <v>20</v>
      </c>
      <c r="G34" s="103" t="s">
        <v>21</v>
      </c>
    </row>
    <row r="35" spans="1:8" ht="15.75" thickBot="1" x14ac:dyDescent="0.3">
      <c r="B35" s="106"/>
      <c r="C35" s="106"/>
      <c r="D35" s="104"/>
      <c r="E35" s="106"/>
      <c r="F35" s="106"/>
      <c r="G35" s="104"/>
    </row>
    <row r="36" spans="1:8" ht="15.75" thickBot="1" x14ac:dyDescent="0.3">
      <c r="B36" s="7"/>
      <c r="C36" s="8"/>
      <c r="D36" s="9"/>
      <c r="E36" s="8"/>
      <c r="F36" s="10"/>
      <c r="G36" s="9"/>
    </row>
    <row r="37" spans="1:8" ht="15.75" thickBot="1" x14ac:dyDescent="0.3"/>
    <row r="38" spans="1:8" ht="15.75" thickBot="1" x14ac:dyDescent="0.3">
      <c r="B38" s="86" t="s">
        <v>22</v>
      </c>
      <c r="C38" s="87"/>
      <c r="D38" s="87"/>
      <c r="E38" s="87"/>
      <c r="F38" s="87"/>
      <c r="G38" s="88"/>
    </row>
    <row r="39" spans="1:8" x14ac:dyDescent="0.25">
      <c r="B39" s="78" t="s">
        <v>17</v>
      </c>
      <c r="C39" s="78"/>
      <c r="D39" s="78"/>
      <c r="E39" s="78" t="s">
        <v>18</v>
      </c>
      <c r="F39" s="78"/>
      <c r="G39" s="78"/>
    </row>
    <row r="40" spans="1:8" x14ac:dyDescent="0.25">
      <c r="B40" s="79" t="s">
        <v>19</v>
      </c>
      <c r="C40" s="79" t="s">
        <v>20</v>
      </c>
      <c r="D40" s="91" t="s">
        <v>21</v>
      </c>
      <c r="E40" s="79" t="s">
        <v>19</v>
      </c>
      <c r="F40" s="79" t="s">
        <v>20</v>
      </c>
      <c r="G40" s="91" t="s">
        <v>21</v>
      </c>
    </row>
    <row r="41" spans="1:8" x14ac:dyDescent="0.25">
      <c r="B41" s="80"/>
      <c r="C41" s="80"/>
      <c r="D41" s="92"/>
      <c r="E41" s="80"/>
      <c r="F41" s="80"/>
      <c r="G41" s="92"/>
    </row>
    <row r="42" spans="1:8" ht="15.75" thickBot="1" x14ac:dyDescent="0.3">
      <c r="B42" s="8" t="s">
        <v>50</v>
      </c>
      <c r="C42" s="27">
        <v>13000</v>
      </c>
      <c r="D42" s="9" t="s">
        <v>48</v>
      </c>
      <c r="E42" s="8" t="s">
        <v>50</v>
      </c>
      <c r="F42" s="27">
        <v>39780</v>
      </c>
      <c r="G42" s="9" t="s">
        <v>48</v>
      </c>
    </row>
    <row r="43" spans="1:8" ht="15.75" thickBot="1" x14ac:dyDescent="0.3"/>
    <row r="44" spans="1:8" ht="15.75" thickBot="1" x14ac:dyDescent="0.3">
      <c r="B44" s="66" t="s">
        <v>23</v>
      </c>
      <c r="C44" s="67"/>
      <c r="D44" s="67"/>
      <c r="E44" s="67"/>
      <c r="F44" s="68"/>
      <c r="G44" s="11" t="s">
        <v>51</v>
      </c>
      <c r="H44" s="23"/>
    </row>
    <row r="45" spans="1:8" ht="15.75" thickBot="1" x14ac:dyDescent="0.3">
      <c r="B45" s="93" t="s">
        <v>25</v>
      </c>
      <c r="C45" s="94"/>
      <c r="D45" s="94"/>
      <c r="E45" s="94"/>
      <c r="F45" s="94"/>
      <c r="G45" s="95"/>
    </row>
    <row r="46" spans="1:8" x14ac:dyDescent="0.25">
      <c r="B46" s="57" t="s">
        <v>52</v>
      </c>
      <c r="C46" s="58"/>
      <c r="D46" s="58"/>
      <c r="E46" s="58"/>
      <c r="F46" s="58"/>
      <c r="G46" s="59"/>
    </row>
    <row r="47" spans="1:8" x14ac:dyDescent="0.25">
      <c r="B47" s="60"/>
      <c r="C47" s="61"/>
      <c r="D47" s="61"/>
      <c r="E47" s="61"/>
      <c r="F47" s="61"/>
      <c r="G47" s="62"/>
    </row>
    <row r="48" spans="1:8" ht="15.75" thickBot="1" x14ac:dyDescent="0.3">
      <c r="B48" s="63"/>
      <c r="C48" s="64"/>
      <c r="D48" s="64"/>
      <c r="E48" s="64"/>
      <c r="F48" s="64"/>
      <c r="G48" s="65"/>
    </row>
    <row r="49" spans="2:7" ht="15.75" thickBot="1" x14ac:dyDescent="0.3">
      <c r="B49" s="13"/>
      <c r="C49" s="14"/>
      <c r="D49" s="14"/>
      <c r="E49" s="14"/>
      <c r="F49" s="14"/>
      <c r="G49" s="14"/>
    </row>
    <row r="50" spans="2:7" ht="15.75" thickBot="1" x14ac:dyDescent="0.3">
      <c r="B50" s="99" t="s">
        <v>26</v>
      </c>
      <c r="C50" s="99"/>
      <c r="D50" s="99"/>
      <c r="E50" s="78" t="s">
        <v>27</v>
      </c>
      <c r="F50" s="78"/>
      <c r="G50" s="78"/>
    </row>
    <row r="51" spans="2:7" ht="15.75" thickBot="1" x14ac:dyDescent="0.3">
      <c r="B51" s="15"/>
      <c r="C51" s="26">
        <v>2540.7600000000002</v>
      </c>
      <c r="D51" s="17" t="s">
        <v>6</v>
      </c>
      <c r="E51" s="18"/>
      <c r="F51" s="16">
        <v>821</v>
      </c>
      <c r="G51" s="17" t="s">
        <v>6</v>
      </c>
    </row>
    <row r="52" spans="2:7" ht="15.75" thickBot="1" x14ac:dyDescent="0.3">
      <c r="C52" s="19"/>
      <c r="D52" s="3"/>
      <c r="F52" s="19"/>
      <c r="G52" s="3"/>
    </row>
    <row r="53" spans="2:7" ht="15.75" thickBot="1" x14ac:dyDescent="0.3">
      <c r="B53" s="100" t="s">
        <v>28</v>
      </c>
      <c r="C53" s="101"/>
      <c r="D53" s="101"/>
      <c r="E53" s="101"/>
      <c r="F53" s="102"/>
      <c r="G53" s="11" t="s">
        <v>51</v>
      </c>
    </row>
    <row r="54" spans="2:7" ht="15.75" thickBot="1" x14ac:dyDescent="0.3">
      <c r="B54" s="93" t="s">
        <v>25</v>
      </c>
      <c r="C54" s="94"/>
      <c r="D54" s="94"/>
      <c r="E54" s="94"/>
      <c r="F54" s="94"/>
      <c r="G54" s="95"/>
    </row>
    <row r="55" spans="2:7" x14ac:dyDescent="0.25">
      <c r="B55" s="57" t="s">
        <v>53</v>
      </c>
      <c r="C55" s="58"/>
      <c r="D55" s="58"/>
      <c r="E55" s="58"/>
      <c r="F55" s="58"/>
      <c r="G55" s="59"/>
    </row>
    <row r="56" spans="2:7" x14ac:dyDescent="0.25">
      <c r="B56" s="60"/>
      <c r="C56" s="61"/>
      <c r="D56" s="61"/>
      <c r="E56" s="61"/>
      <c r="F56" s="61"/>
      <c r="G56" s="62"/>
    </row>
    <row r="57" spans="2:7" ht="15.75" thickBot="1" x14ac:dyDescent="0.3">
      <c r="B57" s="63"/>
      <c r="C57" s="64"/>
      <c r="D57" s="64"/>
      <c r="E57" s="64"/>
      <c r="F57" s="64"/>
      <c r="G57" s="65"/>
    </row>
    <row r="58" spans="2:7" ht="15.75" thickBot="1" x14ac:dyDescent="0.3">
      <c r="B58" s="12"/>
      <c r="C58" s="12"/>
      <c r="D58" s="12"/>
      <c r="E58" s="12"/>
      <c r="F58" s="12"/>
      <c r="G58" s="12"/>
    </row>
    <row r="59" spans="2:7" ht="15.75" thickBot="1" x14ac:dyDescent="0.3">
      <c r="B59" s="66" t="s">
        <v>29</v>
      </c>
      <c r="C59" s="67"/>
      <c r="D59" s="67"/>
      <c r="E59" s="67"/>
      <c r="F59" s="68"/>
      <c r="G59" s="11" t="s">
        <v>24</v>
      </c>
    </row>
    <row r="60" spans="2:7" ht="23.25" customHeight="1" thickBot="1" x14ac:dyDescent="0.3">
      <c r="B60" s="20"/>
      <c r="C60" s="20"/>
      <c r="D60" s="20"/>
      <c r="E60" s="20"/>
      <c r="F60" s="20"/>
      <c r="G60" s="25"/>
    </row>
    <row r="61" spans="2:7" x14ac:dyDescent="0.25">
      <c r="B61" s="69" t="s">
        <v>30</v>
      </c>
      <c r="C61" s="69"/>
      <c r="D61" s="69"/>
      <c r="E61" s="69"/>
      <c r="F61" s="70"/>
      <c r="G61" s="75" t="s">
        <v>24</v>
      </c>
    </row>
    <row r="62" spans="2:7" x14ac:dyDescent="0.25">
      <c r="B62" s="71"/>
      <c r="C62" s="71"/>
      <c r="D62" s="71"/>
      <c r="E62" s="71"/>
      <c r="F62" s="72"/>
      <c r="G62" s="76"/>
    </row>
    <row r="63" spans="2:7" x14ac:dyDescent="0.25">
      <c r="B63" s="71"/>
      <c r="C63" s="71"/>
      <c r="D63" s="71"/>
      <c r="E63" s="71"/>
      <c r="F63" s="72"/>
      <c r="G63" s="76"/>
    </row>
    <row r="64" spans="2:7" ht="15.75" thickBot="1" x14ac:dyDescent="0.3">
      <c r="B64" s="73"/>
      <c r="C64" s="73"/>
      <c r="D64" s="73"/>
      <c r="E64" s="73"/>
      <c r="F64" s="74"/>
      <c r="G64" s="77"/>
    </row>
    <row r="65" spans="2:7" ht="15.75" thickBot="1" x14ac:dyDescent="0.3">
      <c r="B65" s="56" t="s">
        <v>31</v>
      </c>
      <c r="C65" s="56"/>
      <c r="D65" s="21" t="s">
        <v>32</v>
      </c>
      <c r="E65" s="21" t="s">
        <v>33</v>
      </c>
      <c r="F65" s="89" t="s">
        <v>34</v>
      </c>
      <c r="G65" s="90"/>
    </row>
    <row r="66" spans="2:7" ht="15.75" thickBot="1" x14ac:dyDescent="0.3">
      <c r="B66" s="37"/>
      <c r="C66" s="37"/>
      <c r="D66" s="5"/>
      <c r="E66" s="22"/>
      <c r="F66" s="38"/>
      <c r="G66" s="39"/>
    </row>
    <row r="67" spans="2:7" ht="15.75" thickBot="1" x14ac:dyDescent="0.3">
      <c r="B67" s="40" t="s">
        <v>35</v>
      </c>
      <c r="C67" s="41"/>
      <c r="D67" s="41"/>
      <c r="E67" s="41"/>
      <c r="F67" s="41"/>
      <c r="G67" s="42"/>
    </row>
    <row r="68" spans="2:7" x14ac:dyDescent="0.25">
      <c r="B68" s="43" t="s">
        <v>36</v>
      </c>
      <c r="C68" s="44"/>
      <c r="D68" s="44"/>
      <c r="E68" s="44"/>
      <c r="F68" s="44"/>
      <c r="G68" s="45"/>
    </row>
    <row r="69" spans="2:7" x14ac:dyDescent="0.25">
      <c r="B69" s="46"/>
      <c r="C69" s="47"/>
      <c r="D69" s="47"/>
      <c r="E69" s="47"/>
      <c r="F69" s="47"/>
      <c r="G69" s="48"/>
    </row>
    <row r="70" spans="2:7" ht="15.75" thickBot="1" x14ac:dyDescent="0.3">
      <c r="B70" s="49"/>
      <c r="C70" s="50"/>
      <c r="D70" s="50"/>
      <c r="E70" s="50"/>
      <c r="F70" s="50"/>
      <c r="G70" s="51"/>
    </row>
    <row r="71" spans="2:7" ht="15.75" thickBot="1" x14ac:dyDescent="0.3"/>
    <row r="72" spans="2:7" ht="15.75" thickBot="1" x14ac:dyDescent="0.3">
      <c r="B72" s="52" t="s">
        <v>37</v>
      </c>
      <c r="C72" s="53"/>
      <c r="D72" s="53"/>
      <c r="E72" s="53"/>
      <c r="F72" s="53"/>
      <c r="G72" s="54"/>
    </row>
    <row r="73" spans="2:7" ht="15.75" thickBot="1" x14ac:dyDescent="0.3">
      <c r="B73" s="1">
        <v>41</v>
      </c>
    </row>
    <row r="74" spans="2:7" ht="15.75" thickBot="1" x14ac:dyDescent="0.3">
      <c r="B74" s="55" t="s">
        <v>38</v>
      </c>
      <c r="C74" s="55"/>
      <c r="D74" s="55"/>
      <c r="E74" s="55"/>
      <c r="F74" s="56" t="s">
        <v>39</v>
      </c>
      <c r="G74" s="56"/>
    </row>
    <row r="75" spans="2:7" ht="15.75" thickBot="1" x14ac:dyDescent="0.3">
      <c r="B75" s="81" t="s">
        <v>40</v>
      </c>
      <c r="C75" s="82"/>
      <c r="D75" s="82"/>
      <c r="E75" s="83"/>
      <c r="F75" s="84" t="str">
        <f>IF(B75&lt;&gt;"",VLOOKUP(B75,[1]Sifranti!$G$2:$H$223,2,FALSE),"")</f>
        <v>A.IV.2</v>
      </c>
      <c r="G75" s="85"/>
    </row>
    <row r="76" spans="2:7" ht="15.75" thickBot="1" x14ac:dyDescent="0.3"/>
    <row r="77" spans="2:7" ht="15.75" thickBot="1" x14ac:dyDescent="0.3">
      <c r="B77" s="86" t="s">
        <v>41</v>
      </c>
      <c r="C77" s="87"/>
      <c r="D77" s="87"/>
      <c r="E77" s="87"/>
      <c r="F77" s="87"/>
      <c r="G77" s="88"/>
    </row>
    <row r="78" spans="2:7" x14ac:dyDescent="0.25">
      <c r="B78" s="28"/>
      <c r="C78" s="29"/>
      <c r="D78" s="29"/>
      <c r="E78" s="29"/>
      <c r="F78" s="29"/>
      <c r="G78" s="30"/>
    </row>
    <row r="79" spans="2:7" x14ac:dyDescent="0.25">
      <c r="B79" s="31"/>
      <c r="C79" s="32"/>
      <c r="D79" s="32"/>
      <c r="E79" s="32"/>
      <c r="F79" s="32"/>
      <c r="G79" s="33"/>
    </row>
    <row r="80" spans="2:7" ht="15.75" thickBot="1" x14ac:dyDescent="0.3">
      <c r="B80" s="34"/>
      <c r="C80" s="35"/>
      <c r="D80" s="35"/>
      <c r="E80" s="35"/>
      <c r="F80" s="35"/>
      <c r="G80" s="36"/>
    </row>
  </sheetData>
  <mergeCells count="61">
    <mergeCell ref="B13:G15"/>
    <mergeCell ref="B2:G2"/>
    <mergeCell ref="B3:G3"/>
    <mergeCell ref="B5:G5"/>
    <mergeCell ref="B12:G12"/>
    <mergeCell ref="B6:G10"/>
    <mergeCell ref="B18:G18"/>
    <mergeCell ref="B24:E24"/>
    <mergeCell ref="B25:G25"/>
    <mergeCell ref="B26:C26"/>
    <mergeCell ref="D26:E26"/>
    <mergeCell ref="F26:G26"/>
    <mergeCell ref="B19:G22"/>
    <mergeCell ref="B28:G28"/>
    <mergeCell ref="B29:C29"/>
    <mergeCell ref="E29:F29"/>
    <mergeCell ref="B30:C30"/>
    <mergeCell ref="E30:F30"/>
    <mergeCell ref="B16:G16"/>
    <mergeCell ref="B44:F44"/>
    <mergeCell ref="B45:G45"/>
    <mergeCell ref="B46:G48"/>
    <mergeCell ref="B50:D50"/>
    <mergeCell ref="E50:G50"/>
    <mergeCell ref="B32:G32"/>
    <mergeCell ref="B33:D33"/>
    <mergeCell ref="E33:G33"/>
    <mergeCell ref="G34:G35"/>
    <mergeCell ref="B38:G38"/>
    <mergeCell ref="B34:B35"/>
    <mergeCell ref="C34:C35"/>
    <mergeCell ref="D34:D35"/>
    <mergeCell ref="E34:E35"/>
    <mergeCell ref="F34:F35"/>
    <mergeCell ref="B65:C65"/>
    <mergeCell ref="F65:G65"/>
    <mergeCell ref="E40:E41"/>
    <mergeCell ref="F40:F41"/>
    <mergeCell ref="G40:G41"/>
    <mergeCell ref="B54:G54"/>
    <mergeCell ref="B53:F53"/>
    <mergeCell ref="C40:C41"/>
    <mergeCell ref="D40:D41"/>
    <mergeCell ref="B55:G57"/>
    <mergeCell ref="B59:F59"/>
    <mergeCell ref="B61:F64"/>
    <mergeCell ref="G61:G64"/>
    <mergeCell ref="B39:D39"/>
    <mergeCell ref="E39:G39"/>
    <mergeCell ref="B40:B41"/>
    <mergeCell ref="B78:G80"/>
    <mergeCell ref="B66:C66"/>
    <mergeCell ref="F66:G66"/>
    <mergeCell ref="B67:G67"/>
    <mergeCell ref="B68:G70"/>
    <mergeCell ref="B72:G72"/>
    <mergeCell ref="B74:E74"/>
    <mergeCell ref="F74:G74"/>
    <mergeCell ref="B75:E75"/>
    <mergeCell ref="F75:G75"/>
    <mergeCell ref="B77:G77"/>
  </mergeCells>
  <dataValidations count="6">
    <dataValidation type="decimal" operator="greaterThan" allowBlank="1" showInputMessage="1" showErrorMessage="1" errorTitle="Napačna vrednost" error="Površina zemljišča se podaja v m2, kot celo število, večje od nič." sqref="C51:C52 F51:F52" xr:uid="{65CB84D1-4CDF-42C2-8451-824DA16C9C3D}">
      <formula1>0</formula1>
    </dataValidation>
    <dataValidation type="whole" operator="greaterThan" allowBlank="1" showInputMessage="1" showErrorMessage="1" sqref="C36 F36 C42 F42" xr:uid="{90CB1147-8C02-48BD-931B-FD26FCA1FAE3}">
      <formula1>0</formula1>
    </dataValidation>
    <dataValidation type="list" allowBlank="1" showInputMessage="1" showErrorMessage="1" sqref="G44 G53 G59 G61:G63" xr:uid="{6950018F-BAB8-4A5E-AFF2-F0DAAB9E4B6C}">
      <formula1>"DA,NE"</formula1>
    </dataValidation>
    <dataValidation operator="greaterThan" allowBlank="1" showInputMessage="1" showErrorMessage="1" errorTitle="Napačna vrednost!" error="Proizvodna zmogljivost se podaja kot celo število ob izbrani enoti." sqref="E42 B36 B42 E36" xr:uid="{351F02F7-B065-4507-A988-48942C6DC1E6}"/>
    <dataValidation type="whole" operator="greaterThan" allowBlank="1" showInputMessage="1" showErrorMessage="1" errorTitle="Napačna vrednost" error="Površina zemljišča se podaja v m2, kot celo število, večje od nič." sqref="F24" xr:uid="{33D79F83-3A65-4919-8095-C06FD7472832}">
      <formula1>0</formula1>
    </dataValidation>
    <dataValidation operator="greaterThan" allowBlank="1" showInputMessage="1" showErrorMessage="1" errorTitle="Napačna vrednost" error="Površina zemljišča se podaja v m2, kot celo število, večje od nič." sqref="B24:B25 C24:E24" xr:uid="{C8D6BF9B-B797-47C5-AAB0-36A448CA5B79}"/>
  </dataValidations>
  <pageMargins left="0.7" right="0.7" top="0.75" bottom="0.75" header="0.3" footer="0.3"/>
  <pageSetup paperSize="9" orientation="portrait" r:id="rId1"/>
  <rowBreaks count="1" manualBreakCount="1">
    <brk id="10"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Tadej Kovačič</dc:creator>
  <cp:lastModifiedBy>david.alja.ipad@outlook.com</cp:lastModifiedBy>
  <cp:lastPrinted>2025-08-04T14:00:32Z</cp:lastPrinted>
  <dcterms:created xsi:type="dcterms:W3CDTF">2024-10-29T11:24:25Z</dcterms:created>
  <dcterms:modified xsi:type="dcterms:W3CDTF">2025-08-04T14:33:35Z</dcterms:modified>
</cp:coreProperties>
</file>