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jabaloh\Desktop\SMERNICE-NUP\oddaja_4.faza\"/>
    </mc:Choice>
  </mc:AlternateContent>
  <xr:revisionPtr revIDLastSave="0" documentId="13_ncr:1_{FB703E00-6378-459E-9E71-0732B9B0B71F}" xr6:coauthVersionLast="47" xr6:coauthVersionMax="47" xr10:uidLastSave="{00000000-0000-0000-0000-000000000000}"/>
  <bookViews>
    <workbookView xWindow="28680" yWindow="-120" windowWidth="29040" windowHeight="17790" xr2:uid="{00000000-000D-0000-FFFF-FFFF00000000}"/>
  </bookViews>
  <sheets>
    <sheet name="PODATKI IZ SPLOŠNIH SMERNIC NUP" sheetId="1" r:id="rId1"/>
  </sheets>
  <definedNames>
    <definedName name="_xlnm._FilterDatabase" localSheetId="0" hidden="1">'PODATKI IZ SPLOŠNIH SMERNIC NUP'!$D$14:$AH$34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4" i="1"/>
</calcChain>
</file>

<file path=xl/sharedStrings.xml><?xml version="1.0" encoding="utf-8"?>
<sst xmlns="http://schemas.openxmlformats.org/spreadsheetml/2006/main" count="2920" uniqueCount="714">
  <si>
    <t>UPRAVLJALEC PODATKOV</t>
  </si>
  <si>
    <t>Varstvo narave</t>
  </si>
  <si>
    <t>Zakon o ohranjanju narave (Uradni list RS, št. 96/04 – uradno prečiščeno besedilo, 61/06 – ZDru-1, 8/10 – ZSKZ-B, 46/14, 21/18 – ZNOrg, 31/18 in 82/20)</t>
  </si>
  <si>
    <t>ZAVOD RS ZA VARSTVO NARAVE</t>
  </si>
  <si>
    <t>Agencija RS za okolje</t>
  </si>
  <si>
    <t>Ekološko pomembna območja</t>
  </si>
  <si>
    <t>/</t>
  </si>
  <si>
    <t>NUP</t>
  </si>
  <si>
    <t xml:space="preserve">ID </t>
  </si>
  <si>
    <t>Da</t>
  </si>
  <si>
    <t>Zakon o vodah (Uradni list RS, št. 67/02, 2/04 – ZZdrI-A, 41/04 – ZVO-1, 57/08, 57/12, 100/13, 40/14, 56/15 in 65/20)</t>
  </si>
  <si>
    <t>Uredba o pogojih in omejitvah za izvajanje dejavnosti in posegov v prostor na območjih, ogroženih zaradi poplav in z njimi povezane erozije celinskih voda in morja (Uradni list RS, št. 89/08 in 49/20)</t>
  </si>
  <si>
    <t>Uredba o upravljanju kakovosti kopalnih voda (Uradni list RS, št. 25/08)</t>
  </si>
  <si>
    <t>Referenčni odseki</t>
  </si>
  <si>
    <t>Uredba o načrtih upravljanja voda na vodnih območjih Donave in Jadranskega morja (Uradni list RS, št. 67/16)</t>
  </si>
  <si>
    <t>Varstvo voda</t>
  </si>
  <si>
    <t>PODATKOVNI FORMAT ZA IZVOZ</t>
  </si>
  <si>
    <t>OCENA POGOSTOTI UPORABE PODATKA PRI PRIPRAVI PIA (+,++,+++)</t>
  </si>
  <si>
    <t>UPORABNO ZA PRIPRAVO  PIA (+,++,+++)</t>
  </si>
  <si>
    <t>UPORABNO ZA STRATEŠKO PROST. NAČRT. (+,++,+++)</t>
  </si>
  <si>
    <t>OPOMBE</t>
  </si>
  <si>
    <t>Digitalna</t>
  </si>
  <si>
    <t>SHP, GML2</t>
  </si>
  <si>
    <t>Pri naravnih vrednotah, za katere se zaradi njihove občutljivosti upravičeno domneva, da bi objava natančne kratke oznake in točne lokacije lahko povzročila neustrezno rabo ali povečano ogledovanje in obiskovanje, ki bi lahko ogrozilo naravno vrednoto, so Gauss-Kruegerjeve koordinate zaokrožene na 5 km. Nosilec urejanja prostora za potrebe priprave prostorskih aktov oziroma umeščanja objektov v prostor lahko pridobi prvo varianto digitalnega sloja geografskega informacijskega sistema, vključno s podatki o natančnih legah naravnih vrednot iz tretjega odstavka 2. člena tega pravilnika. S temi podatki mora nosilec urejanja prostora ravnati na način, ki zagotavlja, da ti podatki niso dostopni javnosti. (Pravilnik o določitvi..., 2004).</t>
  </si>
  <si>
    <t>Ne</t>
  </si>
  <si>
    <t>D48/GK</t>
  </si>
  <si>
    <t>Zakon o vodah (Uradni list RS, št. 67/02, 2/04 – ZZdrI-A, 41/04 – ZVO-1, 57/08, 57/12, 100/13, 40/14, 56/15 in 65/20), 11. čl.</t>
  </si>
  <si>
    <t>Zakon o vodah (Uradni list RS, št. 67/02, 2/04 – ZZdrI-A, 41/04 – ZVO-1, 57/08, 57/12, 100/13, 40/14, 56/15 in 65/20), 14. čl.</t>
  </si>
  <si>
    <t>V prostorskem načrtu se kot območja namenske rabe prikažejo območja za potrebe
varstva pred naravnimi in drugimi nesrečami (Splošne smernice s področja upravljanja z vodami, 2020)</t>
  </si>
  <si>
    <t>Zakon o vodah (Uradni list RS, št. 67/02, 2/04 – ZZdrI-A, 41/04 – ZVO-1, 57/08, 57/12, 100/13, 40/14, 56/15 in 65/20), 77. čl.</t>
  </si>
  <si>
    <t>Pravilnik o občutljivih območjih (Uradni list RS, št. 98/15),  Uredba o odvajanju in čiščenju komunalne odpadne vode (Uradni list RS, št. 98/15)</t>
  </si>
  <si>
    <t>Vodno javno dobro</t>
  </si>
  <si>
    <t>Zakon o vodah (Uradni list RS, št. 67/02, 2/04 – ZZdrI-A, 41/04 – ZVO-1, 57/08, 57/12, 100/13, 40/14, 56/15 in 65/20), 86.čl.</t>
  </si>
  <si>
    <t>Zakon o vodah (Uradni list RS, št. 67/02, 2/04 – ZZdrI-A, 41/04 – ZVO-1, 57/08, 57/12, 100/13, 40/14, 56/15 in 65/20), 87. čl.</t>
  </si>
  <si>
    <t>Zakon o vodah (Uradni list RS, št. 67/02, 2/04 – ZZdrI-A, 41/04 – ZVO-1, 57/08, 57/12, 100/13, 40/14, 56/15 in 65/20), 88. čl.</t>
  </si>
  <si>
    <t>Zakon o vodah (Uradni list RS, št. 67/02, 2/04 – ZZdrI-A, 41/04 – ZVO-1, 57/08, 57/12, 100/13, 40/14, 56/15 in 65/20), 89. čl.</t>
  </si>
  <si>
    <t>http://www.evode.gov.si/index.php?id=113</t>
  </si>
  <si>
    <t>SHP</t>
  </si>
  <si>
    <t>D96/TM</t>
  </si>
  <si>
    <t>Fotogrametrični</t>
  </si>
  <si>
    <t>Država</t>
  </si>
  <si>
    <t>Pravilnik o določitvi vodnih teles podzemnih voda (Uradni list RS, št. 63/05)</t>
  </si>
  <si>
    <t>http://www.evode.gov.si/index.php?id=108, http://www.evode.gov.si/index.php?id=110</t>
  </si>
  <si>
    <t>http://www.evode.gov.si/index.php?id=98</t>
  </si>
  <si>
    <t>http://www.evode.gov.si/index.php?id=104</t>
  </si>
  <si>
    <t>Zakon o vodah (Uradni list RS, št. 67/02, 2/04 – ZZdrI-A, 41/04 – ZVO-1, 57/08, 57/12, 100/13, 40/14, 56/15 in 65/20), 15. čl.</t>
  </si>
  <si>
    <t>Zakon o vodah (Uradni list RS, št. 67/02, 2/04 – ZZdrI-A, 41/04 – ZVO-1, 57/08, 57/12, 100/13, 40/14, 56/15 in 65/20), 17. čl.</t>
  </si>
  <si>
    <t>Naravno vodno javno dobro</t>
  </si>
  <si>
    <t>Grajeno vodno javno dobro</t>
  </si>
  <si>
    <t>Zakon o vodah (Uradni list RS, št. 67/02, 2/04 – ZZdrI-A, 41/04 – ZVO-1, 57/08, 57/12, 100/13, 40/14, 56/15 in 65/20), 74. čl.</t>
  </si>
  <si>
    <t>Pravilnik o kriterijih za določitev vodovarstvenega območja (Uradni list RS, št. 64/04, 5/06, 58/11 in 15/16)</t>
  </si>
  <si>
    <t>Pravilnik o kriterijih za določitev vodovarstvenega območja (Uradni list RS, št. 64/04, 5/06, 58/11 in 15/16)</t>
  </si>
  <si>
    <t>http://www.evode.gov.si/index.php?id=116</t>
  </si>
  <si>
    <t>Občina</t>
  </si>
  <si>
    <t>1 : 250.000 in manjša merila</t>
  </si>
  <si>
    <t>http://www.evode.gov.si/index.php?id=120</t>
  </si>
  <si>
    <t>http://www.evode.gov.si/index.php?id=121</t>
  </si>
  <si>
    <t>http://www.evode.gov.si/index.php?id=122</t>
  </si>
  <si>
    <t>http://www.evode.gov.si/index.php?id=119</t>
  </si>
  <si>
    <t>MINISTRSTVO ZA OKOLJE IN PROSTOR, DIREKCIJA REPUBLIKE SLOVENIJE ZA VODE</t>
  </si>
  <si>
    <t>http://www.evode.gov.si/index.php?id=59</t>
  </si>
  <si>
    <t>Pravilnik o vodni knjigi (Uradni list RS, št. 48/18)</t>
  </si>
  <si>
    <t>http://www.evode.gov.si/index.php?id=59, https://vode.dv.gov.si/vdvpogled/</t>
  </si>
  <si>
    <t>Vodna infrastruktura</t>
  </si>
  <si>
    <t>Vodna telesa površinskih voda</t>
  </si>
  <si>
    <t>Vodna telesa podzemnih voda</t>
  </si>
  <si>
    <t>Pravilnik o določitvi vodne infrastrukture (Uradni list RS, št. 46/05)</t>
  </si>
  <si>
    <t>Območja pomembnega vpliva poplav</t>
  </si>
  <si>
    <t>Zakon o vodah (Uradni list RS, št. 67/02, 2/04 – ZZdrI-A, 41/04 – ZVO-1, 57/08, 57/12, 100/13, 40/14, 56/15 in 65/20), 125. čl., 119. čl.</t>
  </si>
  <si>
    <t>Pravilnik o avtobusnih postajališčih (Uradni list RS, št. 106/11 in 36/18)</t>
  </si>
  <si>
    <t>Zakon o cestah (Uradni list RS, št. 109/10, 48/12, 36/14 – odl. US, 46/15, 10/18 in 123/21 – ZPrCP-F), 35. čl.</t>
  </si>
  <si>
    <t>Dostopno</t>
  </si>
  <si>
    <t>Raster</t>
  </si>
  <si>
    <t>Zakon o cestah (Uradni list RS, št. 109/10, 48/12, 36/14 – odl. US, 46/15, 10/18 in 123/21 – ZPrCP-F), 66. čl.</t>
  </si>
  <si>
    <t>Zakon o cestah (Uradni list RS, št. 109/10, 48/12, 36/14 – odl. US, 46/15, 10/18 in 123/21 – ZPrCP-F).</t>
  </si>
  <si>
    <t>Podatke o izdelani projektni dokumentaciji za AC/HC se pridobi pri DARS d.d. Želeno gradivo se pridobi v arhivu DARS d.d. Celje ali v arhivu Direkcije RS za infrastrukturo v Ljubljani.</t>
  </si>
  <si>
    <t>Dostopno na zahtevo</t>
  </si>
  <si>
    <t>Ni podatka</t>
  </si>
  <si>
    <t>Uredba o ocenjevanju in urejanju hrupa v okolju (Uradni list RS, št. 121/04 in 59/19), Uredba o mejnih vrednostih kazalcev hrupa v okolju (Uradni list RS, št. 43/18 in 59/19)</t>
  </si>
  <si>
    <t>Zakon o varstvu okolja (Uradni list RS, št. 39/06 – uradno prečiščeno besedilo, 49/06 – ZMetD, 66/06 – odl. US, 33/07 – ZPNačrt, 57/08 – ZFO-1A, 70/08, 108/09, 108/09 – ZPNačrt-A, 48/12, 57/12, 92/13, 56/15, 102/15, 30/16, 61/17 – GZ, 21/18 – ZNOrg, 84/18 – ZIURKOE in 158/20)</t>
  </si>
  <si>
    <t>Vplivno območje zaradi hrupa prometa na AC/HC</t>
  </si>
  <si>
    <t>Zbirni kataster gospodarske javne infrastrukture</t>
  </si>
  <si>
    <t>https://egp.gu.gov.si/egp/</t>
  </si>
  <si>
    <t>D96/TM, D48/GK</t>
  </si>
  <si>
    <t>Prometno omrežje - ceste</t>
  </si>
  <si>
    <t>Varstvo gozdov</t>
  </si>
  <si>
    <t>Zakon o gozdovih (Uradni list RS, št. 30/93, 56/99 – ZON, 67/02, 110/02 – ZGO-1, 115/06 – ORZG40, 110/07, 106/10, 63/13, 101/13 – ZDavNepr, 17/14, 22/14 – odl. US, 24/15, 9/16 – ZGGLRS in 77/16)</t>
  </si>
  <si>
    <t>https://podatki.gov.si/dataset/kataster-varovalnih-gozdov</t>
  </si>
  <si>
    <t>https://prostor.zgs.gov.si/pregledovalnik/</t>
  </si>
  <si>
    <t>Zavod za gozdove Slovenije</t>
  </si>
  <si>
    <t>PDF</t>
  </si>
  <si>
    <t>Zavod za varstvo kulturne dediščine Slovenije</t>
  </si>
  <si>
    <t>Varstveni režimi kulturne dediščine</t>
  </si>
  <si>
    <t>Zakon o varstvu kulturne dediščine (Uradni list RS, št. 16/08, 123/08, 8/11 – ORZVKD39, 90/12, 111/13, 32/16 in 21/18 – ZNOrg), 74. čl.</t>
  </si>
  <si>
    <t>Vektor</t>
  </si>
  <si>
    <t>CSV, KML, SHP, GeoJSON, File Geodatabase</t>
  </si>
  <si>
    <t>D48/GK, D96/TM</t>
  </si>
  <si>
    <t>1:5000</t>
  </si>
  <si>
    <t>4x letno</t>
  </si>
  <si>
    <t>Trajnostna mobilnost</t>
  </si>
  <si>
    <t>Energetski zakon (Uradni list RS, št. 60/19 – uradno prečiščeno besedilo, 65/20, 158/20 – ZURE in 121/21 – ZSROVE)</t>
  </si>
  <si>
    <t>Energetika</t>
  </si>
  <si>
    <t>FREKVENCA VZDRŽEVANJA</t>
  </si>
  <si>
    <t>dnevno</t>
  </si>
  <si>
    <t>Ministrstvo za infrastrukturo, Direktorat za energijo</t>
  </si>
  <si>
    <t>Energetski zakon (Uradni list RS, št. 60/19 – uradno prečiščeno besedilo, 65/20, 158/20 – ZURE in 121/21 – ZSROVE), 468. čl.</t>
  </si>
  <si>
    <t>Energetski zakon (Uradni list RS, št. 60/19 – uradno prečiščeno besedilo, 65/20, 158/20 – ZURE in 121/21 – ZSROVE), 469. čl.</t>
  </si>
  <si>
    <t>Varstvo kmetijskih zemljišč</t>
  </si>
  <si>
    <t xml:space="preserve"> Zakon o kmetijskih zemljiščih (Uradni list RS, št. 71/11 – uradno prečiščeno besedilo, 58/12, 27/16, 27/17 – ZKme-1D in 79/17), 2. čl.</t>
  </si>
  <si>
    <t>Ministrstvo za kmetijstvo, gozdarstvo in prehrano</t>
  </si>
  <si>
    <t>1x mesečno</t>
  </si>
  <si>
    <t>https://rkg.gov.si/vstop/</t>
  </si>
  <si>
    <t>Pravilnik o registru kmetijskih gospodarstev (Uradni list RS, št. 83/16, 23/17, 69/17, 72/18, 35/19 in 16/21)</t>
  </si>
  <si>
    <t>Pravilnik o podrobnejših pogojih za določitev predloga območij trajno varovanih kmetijskih zemljišč ter o podrobnejši vsebini strokovnih podlag s področja kmetijstva (Uradni list RS, št. 55/17)</t>
  </si>
  <si>
    <t>Zemljiški kataster</t>
  </si>
  <si>
    <t>Obramba</t>
  </si>
  <si>
    <t>Zakon o obrambi (Uradni list RS, št. 103/04 – uradno prečiščeno besedilo in 95/15)</t>
  </si>
  <si>
    <t>MINISTRSTVO ZA OBRAMBO, Direktorat za logistiko</t>
  </si>
  <si>
    <t>Uredba o določitvi obrambnih potreb (Uradni list RS, št. 30/03), Uredba o določitvi objektov in okolišev objektov, ki so posebnega pomena za obrambo, in ukrepih za njihovo varovanje (Uradni list RS, št. 7/99, 67/03 in 26/10), Navodilo za določanje in prikazovanje potreb obrambe in zaščite v prostorskih planih (Uradni list RS, št. 23/94)</t>
  </si>
  <si>
    <t>Ni znano</t>
  </si>
  <si>
    <t xml:space="preserve">Pri javni razgrnitvi in obravnavi prostorskih aktov ter seznanjanju javnosti z načrtovanimi prostorskimi ureditvami se območja oziroma objekti za potrebe obrambe prikazujejo tako, da ne razkrivajo tajnih podatkov, ki se nanašajo na namembnost in ureditev prostora za potrebe obrambe. Ta območja se prikažejo s splošno označbo »območje za potrebe obrambe« (Uredba o določitvi obrambnih potreb (Uradni list RS, št. 30/03, 7. čl.)
Priloga 2 splošnih smernic za področje obrambe navaja seznam občin, v katerih so območja izključne, možne izključne ter omejene in nadzorovane rabe za potrebe obrambe. Naštete občine morajo pri pripravi prostorskih aktov pridobiti posebne smernice za potrebe obrambe. 
</t>
  </si>
  <si>
    <t>Varstvo pred naravnimi in drugimi nesrečami</t>
  </si>
  <si>
    <t xml:space="preserve">Ministrstvo za obrambo, Uprava RS za zaščito in reševanje </t>
  </si>
  <si>
    <t>Zakon o rudarstvu (Uradni list RS, št. 14/14 – uradno prečiščeno besedilo in 61/17 – GZ)</t>
  </si>
  <si>
    <t>Državna rudarska strategija - Gospodarjenje z mineralnimi surovinami</t>
  </si>
  <si>
    <t>Izkoriščanje mineralnih surovin</t>
  </si>
  <si>
    <t>Geološki zavod Slovenije</t>
  </si>
  <si>
    <t>Po potrebi</t>
  </si>
  <si>
    <t>https://ms.geo-zs.si , https://podatki.gov.si/dataset/rudarska-knjiga</t>
  </si>
  <si>
    <t>?</t>
  </si>
  <si>
    <t>Območja občinskih prostorskih aktov</t>
  </si>
  <si>
    <t>Prostorski akti</t>
  </si>
  <si>
    <t>Zakon o prostorskem načrtovanju (Uradni list RS, št. 33/07, 70/08 – ZVO-1B, 108/09, 80/10 – ZUPUDPP, 43/11 – ZKZ-C, 57/12, 57/12 – ZUPUDPP-A, 109/12, 76/14 – odl. US, 14/15 – ZUUJFO in 61/17 – ZUreP-2), 95. čl.</t>
  </si>
  <si>
    <t>MINISTRSTVO ZA OKOLJE IN PROSTOR, Direktorat za prostor, graditev in stanovanja</t>
  </si>
  <si>
    <t>Območja državnih prostorskih aktov</t>
  </si>
  <si>
    <t>Območja veljavnih državnih prostorskih aktov</t>
  </si>
  <si>
    <t>Območja državnih prostorskih aktov v pripravi</t>
  </si>
  <si>
    <t>https://dokumenti-pis.mop.gov.si/javno/veljavni/</t>
  </si>
  <si>
    <t>Zakon o prostorskem načrtovanju (Uradni list RS, št. 33/07, 70/08 – ZVO-1B, 108/09, 80/10 – ZUPUDPP, 43/11 – ZKZ-C, 57/12, 57/12 – ZUPUDPP-A, 109/12, 76/14 – odl. US, 14/15 – ZUUJFO in 61/17 – ZUreP-2)</t>
  </si>
  <si>
    <t>Zakon o prostorskem načrtovanju (Uradni list RS, št. 33/07, 70/08 – ZVO-1B, 108/09, 80/10 – ZUPUDPP, 43/11 – ZKZ-C, 57/12, 57/12 – ZUPUDPP-A, 109/12, 76/14 – odl. US, 14/15 – ZUUJFO in 61/17 – ZUreP-2).</t>
  </si>
  <si>
    <t>Pravilnik o vsebini, obliki in načinu priprave občinskega prostorskega načrta ter pogojih za določitev območij sanacij razpršene gradnje in območij za razvoj in širitev naselij (Uradni list RS, št. 99/07 in 61/17 – ZUreP-2)</t>
  </si>
  <si>
    <t>Urejanje in načrtovanje prostora</t>
  </si>
  <si>
    <t>Območja veljavnih občinskih prostorskih aktov</t>
  </si>
  <si>
    <t>Generalizirana namenska raba</t>
  </si>
  <si>
    <t>Trenutno ni veljavnih začasnih prostorskih ukrepov (datum pregleda 24.09.2021)</t>
  </si>
  <si>
    <t>Enote urejanja prostora (EUP)</t>
  </si>
  <si>
    <t>Območja podrobne namenske rabe prostora OPN</t>
  </si>
  <si>
    <t>Območja podrobne namenske rabe prostora PRO</t>
  </si>
  <si>
    <t>Območja podrobnih prostorskih izvedbenih aktov</t>
  </si>
  <si>
    <t>Zakon o urejanju prostora (Uradni list RS, št. 61/17), 135. čl.</t>
  </si>
  <si>
    <t>https://arcgis1.eles.si/ELES_GIS/</t>
  </si>
  <si>
    <t>ELES</t>
  </si>
  <si>
    <t>GERK – grafične enote rabe kmetijskih gospodarstev</t>
  </si>
  <si>
    <t>3+</t>
  </si>
  <si>
    <t>1+ (problem pozicijske natančnosti)</t>
  </si>
  <si>
    <t xml:space="preserve">Podatka še ni. </t>
  </si>
  <si>
    <t>Vektor (točka, poligon)</t>
  </si>
  <si>
    <t>http://gis.arso.gov.si/wfs_web/faces/WFSLayersList.jspx</t>
  </si>
  <si>
    <t>POLOŽAJNA NATANČNOST</t>
  </si>
  <si>
    <t>Fotogrametrični zajem</t>
  </si>
  <si>
    <t>september 2021</t>
  </si>
  <si>
    <t>Vektor (poligon)</t>
  </si>
  <si>
    <t>Vektor (linija, poligon)</t>
  </si>
  <si>
    <t>OBLIKA PODATKA (digitalna, analogna, /)</t>
  </si>
  <si>
    <t>Varstvo kulturne dediščine</t>
  </si>
  <si>
    <t>https://data-mk-indok.opendata.arcgis.com/</t>
  </si>
  <si>
    <t>Zakona o varstvu okolja (Uradni list RS, št. 39/06, Zakon o vodah (Uradni list RS, št. 67/02, 2/04 – ZZdrI-A, 41/04 – ZVO-1, 57/08, 57/12, 100/13, 40/14, 56/15 in 65/20)</t>
  </si>
  <si>
    <t>Dejanska raba prostora</t>
  </si>
  <si>
    <t>Podatek GJI</t>
  </si>
  <si>
    <t>Dejanska raba kmetijskih zemljišč</t>
  </si>
  <si>
    <t>Pravilnik o evidenci dejanske rabe kmetijskih in gozdnih zemljišč (Uradni list RS, št. 122/08, 4/10 in 110/10)</t>
  </si>
  <si>
    <t>Odvisno od metode zajema koordinat; terenska meritev: 0-12 cm, fotogrametrični zajem: 0-50 cm, iz TTN: 0-150 cm, iz grafičnih podatkov ZK nad 150 cm, terenski zajem brez navezave na mrežo: nad 150 cm, odmera stavbišča: 0-12 cm, zajem podatkov iz RPE: 0-150 cm. Ločljivost: 5000</t>
  </si>
  <si>
    <t>Osnovni podatki o gozdovih so vsako leto predstavljeni v Poročilu Zavoda za gozdove Slovenije o gozdovih, izvorne podatke za celotno Slovenijo ali le posamezno območje pa se lahko pridobi na Centralni enoti ZGS ob predhodno sklenjenem dogovoru.</t>
  </si>
  <si>
    <t>Opisni, raster (vektor na zahtevo)</t>
  </si>
  <si>
    <t>PDF, (SHP na zahtevo)</t>
  </si>
  <si>
    <t>Pravilnik o vsebini, obliki in načinu priprave državnega prostorskega načrta (Uradni list RS, št. 106/11 in 61/17 – ZUreP-2)</t>
  </si>
  <si>
    <t>Območja začasnih ukrepov za zavarovanje urejanja prostora za prostorske ureditve, za katere še ni sprejet OPN/ OPPN</t>
  </si>
  <si>
    <t>Območja začasnih ukrepov  za zavarovanje urejanja prostora za prostorske ureditve, za katere še ni sprejet državni lokacijski načrt</t>
  </si>
  <si>
    <t>Uporabniško ime in geslo za vstop na portal IJPP je navedeno v splošnih smernicah.</t>
  </si>
  <si>
    <t>V skladu z 11. odstavkom 39. člena ZUreP-2 Ministrstvo za infrastrukturo (kot nosilec urejanja prostora za področje energetike)  pripravljavcu oz. izdelovalcu prostorskega akta  zaradi pomembnosti prostorskega načrtovanja pri pripravi državnih prostorskih aktov (DPN) nalaga obvezo, da se za pripravo prostorskega načrtovanja pri pripravi prvih in drugih mnenj obvezno vključi tudi družbo ELES d.o.o. in družbo PLINOVODI d.o.o., ter družbe Elektro Celje d.d., Elektro Gorenjska d.d., Elektro Ljubljana d.d., Elektro Maribor d.d. in Elektro Primorska d.d., ki so po pogodbi pooblaščene za izvajanje nalog distribucijskega operaterja družbe SODO d.o.o..</t>
  </si>
  <si>
    <t xml:space="preserve">ZAKONSKA PODLAGA </t>
  </si>
  <si>
    <t>Zavarovana območja</t>
  </si>
  <si>
    <t>Narodni park, regijski park, krajinski park, strogi naravni rezervat, naravni rezervat, naravni spomenik</t>
  </si>
  <si>
    <t>Akti o zavarovanju za posamezno območje</t>
  </si>
  <si>
    <t>Naravne vrednote</t>
  </si>
  <si>
    <t xml:space="preserve">Zakon o ohranjanju narave (Uradni list RS, št. 96/04 – uradno prečiščeno besedilo, 61/06 – ZDru-1, 8/10 – ZSKZ-B, 46/14, 21/18 – ZNOrg, 31/18 in 82/20), 4. čl., Zakon o varstvu podzemnih jam (Uradni list RS, št. 2/2004, 61/2006 - ZDru-1, 46/2014 - ZON-C </t>
  </si>
  <si>
    <t>Uredba o zvrsteh naravnih vrednot (Uradni list RS, št. 52/02, 67/03), Pravilnik o določitvi in varstvu naravnih vrednot (Uradni list RS, št. 111/04, 70/06, 58/09, 93/10, 23/15 in 7/19)</t>
  </si>
  <si>
    <t>Ni opredeljeno, katere naravne vrednote so v javno dostopnem sloju zajete z manjšo natančnostjo in bi bilo treba natančnejše podatke posebej zahtevati.</t>
  </si>
  <si>
    <t>Predlagane naravne vrednote</t>
  </si>
  <si>
    <t>strokovna podlaga???</t>
  </si>
  <si>
    <t>??</t>
  </si>
  <si>
    <t>Zavod RS za varstvo narave</t>
  </si>
  <si>
    <t>Informacija o prisotnosti predlaganih naravnih vrednota na območju plana je podana v  konkretnih smernicah oz. v dosedanjih postopkih v okviru mnenj. ZRSVN običajno podatkov ne prilaga, zanje je potrebno posebej zaprositi.</t>
  </si>
  <si>
    <t>ni zajeto na ZK</t>
  </si>
  <si>
    <t>Območja pričakovanih naravnih vrednot</t>
  </si>
  <si>
    <t>Območja pričakovanih naravnih vrednot - geologija, Območja pričakovanih naravnih vrednot - karbonati</t>
  </si>
  <si>
    <t>Uredba o posebnih varstvenih območjih (območjih Natura 2000) (Uradni list RS, št. 49/04, 110/04, 59/07, 43/08, 8/12, 33/13, 35/13 – popr., 39/13 – odl. US, 3/14, 21/16 in 47/18)</t>
  </si>
  <si>
    <t>NATURA 2000</t>
  </si>
  <si>
    <t>Območja, ki po mnenju Evropske komisije izpolnjujejo pogoje za posebna območja varstva, pa s  to uredbo niso določena za Natura območja</t>
  </si>
  <si>
    <t>Ekološko pomembna območja, Ekološko pomembna območja (jame)</t>
  </si>
  <si>
    <t>Poligoni so bili digitalizirani v merilih 1 : 50.000 -1 : 25.000, ponekod tudi v večjem merilu.</t>
  </si>
  <si>
    <t xml:space="preserve">Conacija vrst in habitatnih tipov </t>
  </si>
  <si>
    <t>da</t>
  </si>
  <si>
    <t>Conacija vrst in habitatnih tipov (sloji po posameznih HT oz. vrstah)</t>
  </si>
  <si>
    <t>dostopno</t>
  </si>
  <si>
    <t>https://zrsvn-varstvonarave.si/informacije-za-uporabnike/katalog-informacij-javnega-znacaja/cone-vrst-in-habitatnih-tipov/</t>
  </si>
  <si>
    <t>V smernicah ni navedeno, kje so podatki (grafični sloji) dostopni. Veliko število slojev, zamudno pregledovanje in obdelovanje.</t>
  </si>
  <si>
    <t>ni podatka</t>
  </si>
  <si>
    <t>Prisotnost habitatov vrst in habitatnih tipov</t>
  </si>
  <si>
    <t>Kartiranje habitatnih tipov</t>
  </si>
  <si>
    <t>https://zrsvn-varstvonarave.si/informacije-za-uporabnike/katalog-informacij-javnega-znacaja/habitatni-tipi/izvedena-kartiranja-habitatnih-tipov/</t>
  </si>
  <si>
    <t xml:space="preserve">V splošnih smernicah ni navedeno, kje so podatki (grafični sloji) dostopni. </t>
  </si>
  <si>
    <t>Fotogrametrični zajem, terenski zajem</t>
  </si>
  <si>
    <t>posamezna območja</t>
  </si>
  <si>
    <t xml:space="preserve">Kartiranja izvedena za posamezna območja. </t>
  </si>
  <si>
    <t>Habitati zavarovanih vrst in njihovih struktur in niso del javno dostopnih podatkov</t>
  </si>
  <si>
    <t>Pravilnik o podrobnejšem načinu določanja meje vodnega zemljišča celinskih voda (Uradni list RS, št. 58/18)</t>
  </si>
  <si>
    <t>Smiselna tudi uporaba Metodologije za zajem podatkov hidrografije in vodnih zemljišč, ki je dostopna na http://www.evode.gov.si/fileadmin/user_upload/EHVZ/Metodologija_EHVZ_v304_2021_04_14a.pdf</t>
  </si>
  <si>
    <t>Upravljanje z vodami - varstvena območja</t>
  </si>
  <si>
    <t>Kopalne vode</t>
  </si>
  <si>
    <t>Zbirka podatkov varstvenih območij - varstvena območja kopalnih voda</t>
  </si>
  <si>
    <t>Ni dostopno</t>
  </si>
  <si>
    <t>Občutljiva območja zaradi evtrofikacije</t>
  </si>
  <si>
    <t>Občutljiva območja zaradi kopalnih voda</t>
  </si>
  <si>
    <t>Zbirka podatkov varstvenih območij - voodovarstvena območja: Vodovarstvena območja, določena na podlagi predpisa vlade RS</t>
  </si>
  <si>
    <t>Zbirka podatkov varstvenih območij - voodovarstvena območja: Vodovarstvena območja, določena na podlagi občinskih odlokov</t>
  </si>
  <si>
    <t>Zbirka podatkov o vodnih in priobalnih zemljiščih - vodna zemljišča: vodno zemljišče tekočih celinskih voda, vodno zemljišče stoječih celinskih voda, vodno zemljišče morja</t>
  </si>
  <si>
    <t>Zbirka podatkov o vodnih in priobalnih zemljiščih - priobalna zemljišča: priobalno zemljišče tekočih celinskih voda, priobalno zemljišče stoječih celinskih voda, priobalno zemljišče morja</t>
  </si>
  <si>
    <t>Vododeficitarna območja</t>
  </si>
  <si>
    <t>Upravljanje z vodami - referenčni odeki</t>
  </si>
  <si>
    <t>Upravljanje z vodami - ogrožena območja</t>
  </si>
  <si>
    <t>Upravljanje z vodami - varstvo voda</t>
  </si>
  <si>
    <t>dejanska raba/varovanja in omejitve</t>
  </si>
  <si>
    <t>Poplavna območja</t>
  </si>
  <si>
    <t>Poplavni dogodki</t>
  </si>
  <si>
    <t>Opozorilna karta poplav</t>
  </si>
  <si>
    <t>Zbirka podatkov ogroženih območij - Poplavna območja: Območja pomembnega vpliva poplav</t>
  </si>
  <si>
    <t>Zbirka podatkov ogroženih območij - Poplavna območja: Poplavni dogodki</t>
  </si>
  <si>
    <t>Zbirka podatkov ogroženih območij - Poplavna območja: Opozorilna karta poplav (Območje zelo redkih (katastrofalnih poplav), območje redkih poplav, območje pogostih poplav)</t>
  </si>
  <si>
    <t>Zbirka podatkov ogroženih območij - Poplavna območja: Razredi poplavne nevarnosti (Območje veljavnosti rezultatov, Območje razreda velike poplavne nevarnosti, Območje razreda srednje poplavne nevarnosti, Območje razreda majhne poplavne nevarnosti, Območje razreda preostale poplavne nevarnosti)</t>
  </si>
  <si>
    <t>Podatki ocene poplavne nevarnosti</t>
  </si>
  <si>
    <t>http://www.evode.gov.si/index.php?id=127</t>
  </si>
  <si>
    <t>Zbirka podatkov ogroženih območij - Erozijska območja</t>
  </si>
  <si>
    <t>Zbirka podatkov ogroženih območij - Plazljiva območja</t>
  </si>
  <si>
    <t>Zbirka podatkov ogroženih območij - Plazovita območja</t>
  </si>
  <si>
    <t>Erozijska območja</t>
  </si>
  <si>
    <t>Plazljiva območja</t>
  </si>
  <si>
    <t>Plazovita območja</t>
  </si>
  <si>
    <t>Zbirka podatkov o površinskih vodah: Kopalne vode</t>
  </si>
  <si>
    <t>Zbirka podatkov o površinskih vodah, Referenčni odseki: Referenčni odseki vodotokov (Referenčni odsek, Odseki gorvodno od referenčnih odsekov, Odseki dolvodno od referenčnih odsekov), Referenčni odseki jezer</t>
  </si>
  <si>
    <t>http://www.evode.gov.si/index.php?id=112</t>
  </si>
  <si>
    <t>Zbirka podatkov o površinskih vodah - Vodna telesa površinskih voda: Točkovni sloj hidrografije, Linijski podatkovni sloj hidrografije – površinske vode, Linijski podatkovni sloj hidrografije – objekti in ostalo, Ploskovni podatkovni sloj hidrografije – površinske vode, Ploskovni podatkovni sloj hidrografije – objekti in ostalo</t>
  </si>
  <si>
    <t>Hidrografija</t>
  </si>
  <si>
    <t>http://www.evode.gov.si/index.php?id=108</t>
  </si>
  <si>
    <t>Vektor (točka, linija, poligon)</t>
  </si>
  <si>
    <t>Zbirka podatkov o podzemnih vodah: Vodna telesa podzemnih voda</t>
  </si>
  <si>
    <t>Upravljanje z vodami - vodno javno dobro</t>
  </si>
  <si>
    <t>Zakon o vodah (Uradni list RS, št. 67/02, 2/04 – ZZdrI-A, 41/04 – ZVO-1, 57/08, 57/12, 100/13, 40/14, 56/15 in 65/20), 153. čl. Gradbeni zakon (Uradni list RS, št. 61/17 in 72/17 – popr.)</t>
  </si>
  <si>
    <t xml:space="preserve">Zakon o vodah (Uradni list RS, št. 67/02, 2/04 – ZZdrI-A, 41/04 – ZVO-1, 57/08, 57/12, 100/13, 40/14, 56/15 in 65/20), 153. čl. </t>
  </si>
  <si>
    <t>Pravilnik o vodni knjigi (Uradni list RS, št. 48/18), Pravilnik o evidentirani posebni rabi vode (Uradni list RS, št. 178/2020)</t>
  </si>
  <si>
    <t>Vodna knjiga - Evidenca o podeljenih vodnih pravicah: Podatkovni sloj z vodnimi dovoljenji za vse vrste rab za območje Slovenije, Podatkovni sloj s koncesijami za vse rabe vode za območje Slovenije</t>
  </si>
  <si>
    <t>Vodna knjiga - Evidenca o izdanih vodnih soglasjih in mnenjih: Podatkovni sloj z vodnimi soglasji in mnenji za območje Slovenije</t>
  </si>
  <si>
    <t>Vodna knjiga - Podatki o evidentirani posebni rabi vode: Podatkovni sloj evidentirane posebne rabe vode za območje Slovenije</t>
  </si>
  <si>
    <t>Podeljene vodne pravice</t>
  </si>
  <si>
    <t>Izdana vodna soglasja</t>
  </si>
  <si>
    <t>Evidentirana posebna raba vode</t>
  </si>
  <si>
    <t>Upravljanje z vodami - raba voda</t>
  </si>
  <si>
    <t>Objekti merilne mreže za monitoring podzemnih voda</t>
  </si>
  <si>
    <t xml:space="preserve">Merilna mesta za kakovost podzemnih voda </t>
  </si>
  <si>
    <t>Register nepremične kulturne dediščine</t>
  </si>
  <si>
    <t>DA</t>
  </si>
  <si>
    <t>Pravni režimi varstva nepremične kulturne dediščine</t>
  </si>
  <si>
    <t>Register kulturne dediščine</t>
  </si>
  <si>
    <t>Funkcije gozdov</t>
  </si>
  <si>
    <t>Območni gozdnogospodarski načrti</t>
  </si>
  <si>
    <t>Smiselno bi bilo, da bi bili grafični podatki (shp) javno dostopni. Sistem dostopa do teh  podatkov sicer obstaja, vendar je zelo zakompliciran. Potrebovali bi tudi druge grafične podatke kartografskih delov GGN (območje gozda, GG območja, enote …), na katere se vežejo pogoji/usmeritve za posege v prostor.</t>
  </si>
  <si>
    <t>Vinogradniška območja</t>
  </si>
  <si>
    <t>Agrarne operacije</t>
  </si>
  <si>
    <t>Dostopne samo HMO. Vprašljiva ažurnost.</t>
  </si>
  <si>
    <t>KatMESiNa: Grafični podatki "Kataster melioracijskih sistemov in naprav"</t>
  </si>
  <si>
    <t>Varovalni pas AC/HC</t>
  </si>
  <si>
    <t>Cestni svet AC/HC</t>
  </si>
  <si>
    <t>Obstoječe AC/HC- izvedeno stanje - projekt izvedenih del/PID</t>
  </si>
  <si>
    <t>Načrtovane  novogradnje oz. razširitve in rekonstrukcije obstoječih cestnih odsekov ter druge ureditve v pristojnosti DARS d. d.</t>
  </si>
  <si>
    <t>Območja državnih prostorskih načrtov v pripravi</t>
  </si>
  <si>
    <t>Objekti za prehajanje prostoživečih živali preko AC/HC</t>
  </si>
  <si>
    <t>Odseki glavnih cest v načrtovanju oz. v gradnji, za katere je v tej fazi pristojen DARS d.d. in bodo po končani gradnji predani v upravljanje drugim upravljavcem</t>
  </si>
  <si>
    <t>Dostop na zahtevo - na ARSO ali DARS d. d.</t>
  </si>
  <si>
    <t>https://draba.drsi.si/</t>
  </si>
  <si>
    <t>Veljavni razvojni načrt prenosnega plinovodnega omrežja v RS za desetletno obdobje</t>
  </si>
  <si>
    <t>Veljavni razvojni načrt prenosnega in distribucijskega omrežja električne energije v RS za desetletno obdobje</t>
  </si>
  <si>
    <t>Potreben shp podatek.</t>
  </si>
  <si>
    <t>Rudarske pravice in koncesije</t>
  </si>
  <si>
    <t>Požarna ogroženost</t>
  </si>
  <si>
    <t>Potresna ogroženost</t>
  </si>
  <si>
    <t>Karta potresne nevarnosti (Karta projektnega pospeška tal)</t>
  </si>
  <si>
    <t>SHO, GML2</t>
  </si>
  <si>
    <t>Območja za delovanje sistema varstva pred naravnimi in drugimi nesrečami</t>
  </si>
  <si>
    <t>del splošnih smernic</t>
  </si>
  <si>
    <t>Območja so opredeljena s seznamom parcel.</t>
  </si>
  <si>
    <t>doc, pdf</t>
  </si>
  <si>
    <t>opisni</t>
  </si>
  <si>
    <t>Publikacijska karta v SPRS.</t>
  </si>
  <si>
    <t>http://www.zgs.si/gozdovi_slovenije/o_gozdovih_slovenije/pozarno_ogrozeni_gozdovi/index.html</t>
  </si>
  <si>
    <t>Požarna ogroženost gozdov</t>
  </si>
  <si>
    <t>Zaradi neustreznega merila ni neposredno uporabno za pripravo izvedbenih prostorskih aktov.</t>
  </si>
  <si>
    <t xml:space="preserve">Zakon o varstvu okolja (Uradni list RS, št. 39/06 – uradno prečiščeno besedilo, 49/06 – ZMetD, 66/06 – odl. US, 33/07 – ZPNačrt, 57/08 – ZFO-1A, 70/08, 108/09, 108/09 – ZPNačrt-A, 48/12, 57/12, 92/13, 56/15, 102/15, 30/16, 61/17 – GZ, 21/18 – ZNOrg, 84/18 – ZIURKOE in 158/20) </t>
  </si>
  <si>
    <t xml:space="preserve">Pravilnik o monitoringu podzemnih voda (Uradni list RS, št. 31/09) </t>
  </si>
  <si>
    <t>evidenca</t>
  </si>
  <si>
    <t>V evidenci dejanske rabe cest ni opredeljene kategorije ceste, zato varovalnih pasov tudi računsko ni možno pripraviti na enostaven način. Neposredna povezava dejanske rabe cest s podatki iz GJI ni možna.</t>
  </si>
  <si>
    <t xml:space="preserve">Zakon o cestah (Uradni list RS, št. 109/10, 48/12, 36/14 – odl. US, 46/15, 10/18 in 123/21 – ZPrCP-F), Zakon o evidentiranju dejanske rabe zemljišč javne cestne in javne železniške infrastrukture (Uradni list RS, št. 13/18) </t>
  </si>
  <si>
    <t>Koordinate se zaokrožijo na 1 centimeter.</t>
  </si>
  <si>
    <t xml:space="preserve">Zakon o prostorskem načrtovanju (Uradni list RS, št. 33/07, 70/08 – ZVO-1B, 108/09, 80/10 – ZUPUDPP, 43/11 – ZKZ-C, 57/12, 57/12 – ZUPUDPP-A, 109/12, 76/14 – odl. US, 14/15 – ZUUJFO in 61/17 – ZUreP-2), Zakon o umeščanju prostorskih ureditev državnega pomena v prostor (Uradni list RS, št. 80/10, 106/10 – popr., 57/12 in 61/17 – ZUreP-2), Zakon o urejanju prostora (Uradni list RS, št. 61/17) </t>
  </si>
  <si>
    <t>Posamični akti o DPA</t>
  </si>
  <si>
    <t>Izjemne krajine</t>
  </si>
  <si>
    <t>Do grafičnega sloja občutljivih območij se lahko pride s povezavo seznama vodnih teles, ki sodijo med občutljiva območja zaradi evtrofikacije (Priloge 1 Pravilnika o občutljivih območjih (Uradni list RS, št. 98/15)) in podatka o vodnih telesih, ki je dosegljiv v zbirki podatkov o površinskih voda - vodna telesa površinskih voda (vodna telesa vodotokov, vodna teles jezer, vodna telesa morja).</t>
  </si>
  <si>
    <t>Do grafičnega sloja občutljivih območij se lahko pride s povezavo seznama vodnih teles, ki sodijo med občutljiva območja zaradi kopalnih voda (Priloge 2 Pravilnika o občutljivih območjih (Uradni list RS, št. 98/15)) in podatka o vodnih telesih, ki je dosegljiv v zbirki podatkov o površinskih voda - vodna telesa površinskih voda (vodna telesa vodotokov, vodna teles jezer, vodna telesa morja).</t>
  </si>
  <si>
    <t>raster</t>
  </si>
  <si>
    <t>pdf</t>
  </si>
  <si>
    <t xml:space="preserve">Ni neposredno uporabno. </t>
  </si>
  <si>
    <t>Samo publikacijska karta.</t>
  </si>
  <si>
    <t xml:space="preserve">Ločeni sloji za različne razrede poplavne nevarnosti, - nepregledno, zamudno, zaradi lažje uporabe je potrebno generirati skupni sloj. </t>
  </si>
  <si>
    <t>Problem poplav in plimovanja morja.</t>
  </si>
  <si>
    <t xml:space="preserve">Zakon o vinu (Uradni list RS, št. 105/06, 72/11, 90/12 – ZdZPVHVVR, 111/13 in 27/17 – ZKme-1D) </t>
  </si>
  <si>
    <t>Register pridelovalcev grozdja in vin</t>
  </si>
  <si>
    <t xml:space="preserve"> Enotni daljinar</t>
  </si>
  <si>
    <t xml:space="preserve"> https://mpsa.ijpp.si/</t>
  </si>
  <si>
    <t>MINISTRSTVO ZA INFRASTRUKTURO, Služba za trajnostno mobilnost in prometno politiko</t>
  </si>
  <si>
    <t>Postaje in postajališča JPP</t>
  </si>
  <si>
    <t xml:space="preserve"> /</t>
  </si>
  <si>
    <t>Predvidene spremembe/rasti prometa v 20 letnem planskem obdobju</t>
  </si>
  <si>
    <t>Razvojni načrt prenosnega sistema Republike Slovenije za obdobje 2021 - 2030</t>
  </si>
  <si>
    <t>Območja izključne rabe za potrebe obrambe</t>
  </si>
  <si>
    <t>Območja možne izključne rabe za potrebe obrambe</t>
  </si>
  <si>
    <t>Območja omejene in nadzorovane rabe za potrebe obrambe</t>
  </si>
  <si>
    <t xml:space="preserve">VKLJUČENOST V SMERNICE </t>
  </si>
  <si>
    <t>PODATEK</t>
  </si>
  <si>
    <t>KOMENTAR PROSTORSKEGA NAČRTOVALCA NA DOSTOPNOST</t>
  </si>
  <si>
    <t>KOMENTAR PROSTORSKEGA NAČRTOVALCA NA TEHNIČNE ZNAČILNOSTI PODATKA</t>
  </si>
  <si>
    <t>KOMENTAR PROSTORSKEGA NAČRTOVALCA NA VZDRŽEVANJE PODATKOV</t>
  </si>
  <si>
    <t>VSEBINSKE POMANJKLJIVOSTI PODATKOV</t>
  </si>
  <si>
    <t xml:space="preserve"> VSEBINA SMERNIC</t>
  </si>
  <si>
    <t>VSEBINA IZ SMERNIC</t>
  </si>
  <si>
    <t>VSEBINA IZ SMERNIC  - podrobneje</t>
  </si>
  <si>
    <t xml:space="preserve">PRAVNA PODLAGA </t>
  </si>
  <si>
    <t>DOSTOPNOST PODATKOV</t>
  </si>
  <si>
    <t xml:space="preserve">JAVNA OBJAVA PODATKOV </t>
  </si>
  <si>
    <r>
      <t>VZDRŽEVANJE</t>
    </r>
    <r>
      <rPr>
        <b/>
        <strike/>
        <sz val="11"/>
        <rFont val="Calibri"/>
        <family val="2"/>
        <charset val="238"/>
        <scheme val="minor"/>
      </rPr>
      <t xml:space="preserve">  </t>
    </r>
    <r>
      <rPr>
        <b/>
        <sz val="11"/>
        <rFont val="Calibri"/>
        <family val="2"/>
        <charset val="238"/>
        <scheme val="minor"/>
      </rPr>
      <t>PODATKOV</t>
    </r>
  </si>
  <si>
    <t>Elektroenergetsko omrežje</t>
  </si>
  <si>
    <t xml:space="preserve">Zakon o ohranjanju narave (Uradni list RS, št. 56/99, 31/00, 119/02, 22/03, 41/04, 96/04 in 46/14) </t>
  </si>
  <si>
    <t>Zakon o gozdovih (Uradni list RS, št. 30/93, 56/99 – ZON, 67/02, 110/02 – ZGO-1, 115/06 – ORZG40, 110/07, 106/10, 63/13, 101/13 – ZDavNepr, 17/14, 22/14 – odl. US, 24/15, 9/16 – ZGGLRS in 77/16</t>
  </si>
  <si>
    <t xml:space="preserve">Zakon o kmetijstvu (Uradni list RS, št. 45/08, 57/12, 90/12 – ZdZPVHVVR, 26/14, 32/15, 27/17, 22/18, 86/21 – odl. US in 123/21)
</t>
  </si>
  <si>
    <t>Zakon o kmetijskih zemljiščih (Uradni list RS, št. 71/11 – uradno prečiščeno besedilo, 58/12, 27/16, 27/17 – ZKme-1D in 79/17), 2. čl.</t>
  </si>
  <si>
    <t xml:space="preserve">Pravilnik o določanju in vodenju bonitete zemljišč (Uradni list RS, št. 47/08 in 54/21 – ZKN) </t>
  </si>
  <si>
    <t>Geodetska uprava RS</t>
  </si>
  <si>
    <t xml:space="preserve">Pravilnik o katastrih gospodarske javne infrastrukture javnih služb varstva okolja (Uradni list RS, št. 28/11 in 61/17 – ZUreP-2) </t>
  </si>
  <si>
    <t xml:space="preserve">Osnova za vektorizacijo območij naravnih vrednot so skanogrami TK25 z ročno vrisanimi območji naravnih vrednot in centroidi območij iz Evidence naravnih vrednot - točkovni elementi skupaj z opisnimi podatki v bazi MS Access. Po vnosu točk je bila večina leg popravljena tako, da so kot podlaga za popravke služili skanogrami TTN in/ali ortofoto načrti. </t>
  </si>
  <si>
    <t xml:space="preserve"> TEHNIČNE ZNAČILNOSTI PODATKOV </t>
  </si>
  <si>
    <r>
      <rPr>
        <b/>
        <sz val="11"/>
        <rFont val="Calibri"/>
        <family val="2"/>
        <charset val="238"/>
        <scheme val="minor"/>
      </rPr>
      <t xml:space="preserve">DATUM ZADNJE SPREMEMBE </t>
    </r>
    <r>
      <rPr>
        <b/>
        <strike/>
        <sz val="11"/>
        <rFont val="Calibri"/>
        <family val="2"/>
        <charset val="238"/>
        <scheme val="minor"/>
      </rPr>
      <t xml:space="preserve"> </t>
    </r>
  </si>
  <si>
    <t>PROSTORSKO OBMOČJE (država, občina, posamezna območja)</t>
  </si>
  <si>
    <t>Zavarovana območja (poligoni), Zavarovana območja (conacija), Zavarovana območja (točke)</t>
  </si>
  <si>
    <t xml:space="preserve">Register naravnih vrednot (območja), Register naravnih vrednot (točke), Register naravnih vrednot (jame)  </t>
  </si>
  <si>
    <t xml:space="preserve">
Uredba o ekološko pomembnih območjih (Uradni list RS, št. 48/04, 33/13, 99/13 in 47/18)</t>
  </si>
  <si>
    <t>Zakon o lastninjenju kulturnih spomenikov v družbeni lastnini (Uradni list RS, št. 89/99 in 107/99 – popr.), Pravilnik o registru kulturne dediščine (Uradni list RS, št. 66/09); Akti o zavarovanju posameznih kulturnih spomenikov</t>
  </si>
  <si>
    <t>Območja varovalnih gozdov in gozdov s posebnim namenom</t>
  </si>
  <si>
    <t>Kataster varovalnih gozdov in Kataster gozdov s posebnim namenom</t>
  </si>
  <si>
    <t>Evidenca dejanske rabe kmetijskih in gozdnih zemljišč: Grafični podatki RABA za celo Slovenijo</t>
  </si>
  <si>
    <t>Register kmetijskih gospodarstev: Grafični podatki GERK za celo slovenijo</t>
  </si>
  <si>
    <t xml:space="preserve">
Zakon o katastru nepremičnin (ZKN) (Uradni list RS, št. 54/21)
</t>
  </si>
  <si>
    <t xml:space="preserve">Zbirni kataster gospodarske javne infrastrukture - Električna energija </t>
  </si>
  <si>
    <t xml:space="preserve"> PODROČJE</t>
  </si>
  <si>
    <t>Podatki MOP za pripravo prostorskih aktov in strokovnih podlag zanje</t>
  </si>
  <si>
    <t>PODZKONSKI PREDPISI</t>
  </si>
  <si>
    <t>DRUGO</t>
  </si>
  <si>
    <t>Pri nadaljnjih uporabah storitev ali podatkov prenesenih preko storitev v okviru javnega spletnega mesta PIS je treba navesti vir in sicer na način: "Ministrstvo za okolje in prostor, Prostorski informacijski sistem, navedba storitve, vrsta podatka, datum prenosa podatka oz. uporabe storitve" (OPSI, Zbirka prostorskih aktov).</t>
  </si>
  <si>
    <t>Prenosni sistem zemeljskega plina</t>
  </si>
  <si>
    <t>Območje kulturnega spomenika, registrirano arheološko najdišče, območje dediščine, območje arheološke ostaline, območja dediščine, ki niso v strokovnih zasnovah (dediščina priporočilno), vplivno območje dediščine, vplivno območje kulturnega spomenika</t>
  </si>
  <si>
    <t>Ministrstvo za okolje in prostor, Agencija RS za okolje</t>
  </si>
  <si>
    <t>Stari odloki. Problemi s povezljivostjo sloja in odloka.</t>
  </si>
  <si>
    <t>Zbirka se dopolnjuje glede na izvedena kartiranja.</t>
  </si>
  <si>
    <t xml:space="preserve">Habitatni tipi, ki se prednostno ohranjajo glede na druge habitatne tipe in niso del javno dostopnih podatkov </t>
  </si>
  <si>
    <t xml:space="preserve">
/</t>
  </si>
  <si>
    <t>Pri stoječih vodah uvrščanje v kategorije včasih ni povsem jasno (enaka pojavnost, različna kategorija).</t>
  </si>
  <si>
    <t>Težave pri pridobivanju starejših odlokov.</t>
  </si>
  <si>
    <t>Ni shp podatka.</t>
  </si>
  <si>
    <t>Javno dostopna zbirka ne predstavlja nujno zadnjih podatkov, niso vključeni vsi podatki, s katerimi razpolaga DRSV. Vsi podatki niso digitalni.</t>
  </si>
  <si>
    <t>Problem poplav in plimovanja morja. V podatku o območju veljavnosti kart razredov poplavnosti bi bilo smiselno navesti študijo. Ni podatka o študijah, ki so v izdelavi.</t>
  </si>
  <si>
    <t xml:space="preserve">Opredeljene so tri vrste opozorilnih območij - strogo varovanje, običajni zaščitni ukrepi, zahtevni zaščitni ukrepi. Ni jasno, kateri oz. kakšni ukrepi sodijo v katero območje. </t>
  </si>
  <si>
    <t>Opredeljenih je 6 kategorij verjetnosti pojavljanja plazov - zanemarljiva, zelo majhna, majhna, srednja, velika in zelo velika. Ni jasno, kaj katera od kategorij pomeni glede poseganja v prostor.</t>
  </si>
  <si>
    <t>Opredeljene so tri kategorije ogroženosti. Ni jasno, kaj katera od kategorij pomeni glede poseganja v prostor.</t>
  </si>
  <si>
    <t xml:space="preserve">Podatki niso vedno ažurni. V smernicah/mnenjih se NUP sklicuje na podatke, s katerimi razpolaga, javno pa niso objavljeni. Študije, na podlagi katerih so nastali podatki, niso dostopne. </t>
  </si>
  <si>
    <t xml:space="preserve">Zbirka podatkov še ni vzpostavljena. </t>
  </si>
  <si>
    <t xml:space="preserve">Problem dostopnosti podatkov za območja, ki so predlagana za zavarovanje, NUP jih v postopku priprave prostorskih aktov obravnava enako kot zavarovana območja. </t>
  </si>
  <si>
    <t xml:space="preserve">Podatki niso vedno ažurni. Na nekaterih območjih iz opozorilne karte poplav so lahko že opredeljeni razredi poplavne nevarnosti. V smernicah/mnenjih se NUP sklicuje na podatke, s katerimi razpolaga, javno pa niso objavljeni. Študije, na podlagi katerih so nastali podatki, niso dostopne. </t>
  </si>
  <si>
    <t>Delno dostopno v Zbirnem katastru GJI. Podatki iz katastra GJI niso skladni s predpisi, ki opredeljujejo vodno infrastrukturo.</t>
  </si>
  <si>
    <t>Problem neusklajenosti mej z drugimi evidencami dejanskih rab (vodna zemljišča, poseljena zemljišča, dejanska raba prometne infrastrukture). Smiselno vključiti tudi šifrant rab (opis rab, ne samo šifre).</t>
  </si>
  <si>
    <t>Še ni sistema.</t>
  </si>
  <si>
    <t>Boniteta je opredeljena na parcelo, obstaja pa tudi sloj območja enakih bonitet. Zaenkrat naj bi se uporabljali podatki iz ZKN, po 1. 4. 2022 pa podatek območja enakih bonitet, ki se trenutno posodablja.</t>
  </si>
  <si>
    <t>Smiselno bi bilo, da bi bili podatki priloženi smernicam/mnenju, če se pojavljajo na območju obravnavanega prostorskega akta.</t>
  </si>
  <si>
    <t>Tega podatka še nismo uporabljali.</t>
  </si>
  <si>
    <t>Strateške karte hrupa so sicer objavljene na http://gis.arso.gov.si/wfs_web/faces/WFSLayersList.jspx, vendar se jih ne da sneti.</t>
  </si>
  <si>
    <t>Grafični sloj ni dostopen. Povezava je na pregledovalnik.</t>
  </si>
  <si>
    <t>https://www.eles.si/Portals/0/Documents/ELES_razvojni_nacrt_2021-2030.pdf</t>
  </si>
  <si>
    <t>Ni grafičnih slojev.</t>
  </si>
  <si>
    <t>Varovalni pas se lahko določi računsko, vendar v podatkih GJI  nista ločena prenosni in distribucijski sistem, ni mogoče opredeliti delovnega tlaka, na kar se veže pogoj za širino varovalnega pasu.</t>
  </si>
  <si>
    <t>Desetletni razvojni načrt prenosnega plinovodnega omrežja za obdobje 2022 - 2031</t>
  </si>
  <si>
    <t>Plinovodi d.o.o.</t>
  </si>
  <si>
    <t>https://www.agen-rs.si/documents/10926/106759/10-letni-razvojni-na%C4%8Drt-prenosnega-plinovodnega-omre%C5%BEja-za-obdobje-2022-2031/bd4b4d36-1b98-46aa-a6bc-d12933134577</t>
  </si>
  <si>
    <t>Ločeni sloji za različne poplave - nepregledno, zamudno, zaradi lažje uporabe je potrebno generirati skupni sloj.</t>
  </si>
  <si>
    <t>Upravljanje z vodami</t>
  </si>
  <si>
    <t>Merilo zajema ni znano. Potrebna pretvorba v D96/TM.</t>
  </si>
  <si>
    <t>Merilo zajema ni znano, predvidevamo, da velja enako kot za Natura območja. Potrebna pretvorba v D96/TM.</t>
  </si>
  <si>
    <t xml:space="preserve">Potrebna pretvorba v D96/TM. </t>
  </si>
  <si>
    <t>Meje območij se pri pripravi PIA in njihovi uporabi uporabljajo neposredno. Potrebno je preverjanje. Za naravne vrednote sta pripravljeni dve varianti slojev - 1. varianta natančna, ni dostopna javnosti, 2. varianta - manj natančna. Problem tekstovni zapisi - težave s Č, Š, Ž. Potrebna pretvorba v D96.</t>
  </si>
  <si>
    <t>Predvidevamo, da za pozicijsko natančnost velja enako kot za naravne vrednote. Problem tekstovni zapisi - težave s Č, Š, Ž. Potrebna pretvorba v D96.</t>
  </si>
  <si>
    <t>Merilo zajema ni znano. Problem tekstovni zapisi - težave s Č, Š, Ž. Potrebna pretvorba v D96.</t>
  </si>
  <si>
    <t>Podatki so zajeti v merilu  1 : 50 000 -1 : 25 000,
ponekod tudi v večjem merilu. Uporabljajo se za pripravo prostorskih aktov v merilih 1:5000 ali celo manjšem merilu. Metapodatki niso dostopni. Problem tekstovni zapisi - težave s Č, Š, Ž. Potrebna pretvorba v D96.</t>
  </si>
  <si>
    <t>Nekatera območja so zajeta na parcele, uskladitev z ZKN se ne izvaja.</t>
  </si>
  <si>
    <t>Težave s Č, Š, Ž.</t>
  </si>
  <si>
    <t>Podatek na navedeni povezavi sicer ni več dosegljiv. Pri uporabi podatka ugotovljeno, da položajna natančnost ni vedno ustrezna.</t>
  </si>
  <si>
    <t xml:space="preserve">Ni opredeljeno, katere naravne vrednote so v javno dostopnem sloju posplošene. </t>
  </si>
  <si>
    <t>Ni podatka o tem, katera vrsta je zavarovana oz. kateri habitatni tip se prednostno ohranja.</t>
  </si>
  <si>
    <t>Ta podatek se redko uporablja.</t>
  </si>
  <si>
    <t>Podatek je nov, še ni izkušenj s spremembami zaradi vzdrževanja podatka.</t>
  </si>
  <si>
    <t>Obstajata dva sloja za odseke gorvodno in za odseke dolvodno od referenčnih odsekov. V obeh slojih so enaki podatki.</t>
  </si>
  <si>
    <t>Vprašljiva je sledljivost/ažurnost sloja v odnosu do registra kulturne dediščine.</t>
  </si>
  <si>
    <t>Smiselno bi bilo poznati območja že izvedenih predhodnih arheoloških raziskav.</t>
  </si>
  <si>
    <t>Podatki se lahko spreminjajo samo s spremembo Uredbe.</t>
  </si>
  <si>
    <t>Opredelitev NRP, ki jo treba povzeti v OPN.</t>
  </si>
  <si>
    <t>Območja hrupa opredeljena na 5dB. Stopnje varstva pred hrupom, kot jih določa Uredba o mejnih vrednostih kazalcev hrupa v okolju (Uradni list RS, št. 43/18 in 59/19), niso določene na 5dB, območij obremenjenih s hrupom zato ni mogoče razvrstiti v ustrezne stopnje varstva pred hrupom.</t>
  </si>
  <si>
    <t>Karte bi se po izvedbi protihrupnih ukrepov morale  ažurirati. Pogostost ažuriranja je določena s predpisi.</t>
  </si>
  <si>
    <t>Prenos na ZK se ne izvaja. Težave pri prevzemu v OPN.</t>
  </si>
  <si>
    <t>Meje gozda so v različnih slojih različne - maska gozda iz GGN, funkcije gozda, varovalni gozdovi, dejanska raba.</t>
  </si>
  <si>
    <t>Manjka šifrant funkcij. Meje gozda so v različnih slojih različne - maska gozda iz GGN, funkcije gozda, varovalni gozdovi, dejanska raba.</t>
  </si>
  <si>
    <t xml:space="preserve">Evidenca občinskih cest še ni popolna. Zagotovljena je sledljivost stanja glede priprave podatkov po posameznih občinah. </t>
  </si>
  <si>
    <t>V dejanski rabi ni navedena kategorija cest. Ali dejanska raba cest upošteva oz. je enaka izvedenemu stanju iz projektov izvedenih del?</t>
  </si>
  <si>
    <t>Še nismo uporabljali.</t>
  </si>
  <si>
    <t>Prenos na ZK se ne izvaja. Težave pri prevzemu v OPN. Vsa območja niso na pravi lokaciji (npr. Razdrto).</t>
  </si>
  <si>
    <t>Potreben shp podatek, posredovane so le koordinate robov.</t>
  </si>
  <si>
    <t>OPN, SP, OP</t>
  </si>
  <si>
    <t>SP, OP</t>
  </si>
  <si>
    <t>OP</t>
  </si>
  <si>
    <t>OPN, SP</t>
  </si>
  <si>
    <t>OPN</t>
  </si>
  <si>
    <t>SP</t>
  </si>
  <si>
    <t>ni vzdrževano</t>
  </si>
  <si>
    <t>Arhitekturne krajine in regije Slovenije</t>
  </si>
  <si>
    <t>Regionalna razdelitev krajinskih tipov v Sloveniji</t>
  </si>
  <si>
    <t>V teku je projekt posodobitve.</t>
  </si>
  <si>
    <t>Usmeritve za pripravo strokovnih podlag in prostorskih aktov.</t>
  </si>
  <si>
    <t>Obstaja samo shp z območji, kiteriji za določitev niso znani.</t>
  </si>
  <si>
    <t>SP, OPN, OP</t>
  </si>
  <si>
    <t>samo tiskana verzija</t>
  </si>
  <si>
    <t>samo tiskana verzija in skenirani dokumenti</t>
  </si>
  <si>
    <t>Zakon o ohranjanju narave (Uradni list RS, št. 96/04 – uradno prečiščeno besedilo, 61/06 – ZDru-1, 8/10 – ZSKZ-B, 46/14, 21/18 – ZNOrg, 31/18, 82/20 in 3/22 – ZDeb)?</t>
  </si>
  <si>
    <t>MINISTRSTVO ZA OKOLJE IN PROSTOR</t>
  </si>
  <si>
    <t>Delno dostopno</t>
  </si>
  <si>
    <t>https://www.krajinskapolitika.si/strokovna-gradiva/#1552408698358-eaf1b8c0-4a8b</t>
  </si>
  <si>
    <t>Usmeritve za urejanje izjemnih krajin, Izjemne krajine Slovenije</t>
  </si>
  <si>
    <t>Prikaz območij je na www.krajinskapolitika.si.  Spremljajoče gradivo (tekstualni del) ni dostopno. Shp razdelitve krajinskih tipov obstaja, vendar ni javno dostopen.</t>
  </si>
  <si>
    <t>Opisni + raster</t>
  </si>
  <si>
    <t>Digitalna + analogna</t>
  </si>
  <si>
    <t>Samo tiskana verzija</t>
  </si>
  <si>
    <t>Analogna</t>
  </si>
  <si>
    <t>Opisni</t>
  </si>
  <si>
    <t>Shp razdelitve krajinskih tipov obstaja, vendar ni javno dostopen. Javno dostopen je zemljevid s prikazom razdelitve krajinskih tipov. Besedilni del je dosegljiv samo v tiskani verziji oziroma skeniran na www.krajinskapolitika.si.</t>
  </si>
  <si>
    <t>https://www.krajinskapolitika.si/strokovna-gradiva/#1546776312307-0a89124c-0435 , http://www.krajinskapolitika.si/slovenske-krajine/tipologija-slovenskih-krajin/</t>
  </si>
  <si>
    <t>Podatek ni formalno uveljavljen, prav tako
niso formalizirana (priporočena ali celo predpisana) merila za določanje izjemnih krajin.</t>
  </si>
  <si>
    <r>
      <rPr>
        <b/>
        <sz val="11"/>
        <rFont val="Calibri"/>
        <family val="2"/>
        <charset val="238"/>
      </rPr>
      <t>SPLOŠEN KOMENTAR ZA VSE PODATKE, KI SE SNEMAJO S STREŽNIKA ARSO:</t>
    </r>
    <r>
      <rPr>
        <sz val="11"/>
        <rFont val="Calibri"/>
        <family val="2"/>
        <charset val="238"/>
      </rPr>
      <t xml:space="preserve"> Nestabilen strežnik. Pogosto se podatkov ne da sneti, pojavljajo se napake v pridobljenih podatkih (npr. prazna atributna tabela).</t>
    </r>
  </si>
  <si>
    <t xml:space="preserve">Odvisno od akta o zavarovanju. Agencija RS za okolje po nobenem predpisu ni dolžna voditi registra območij zavarovanih na nivoju lokalnih skupnosti, meje teh območij so informativne. Primer Triglavski narodni park: (1) Meje narodnega parka ter prvega in drugega varstvenega območja so opisno določene v prilogi 2, ki je sestavni del tega zakona. (2) Meje iz prejšnjega odstavka, meje ožjih zavarovanih območij in meje območja Bohinjskega jezera z okolico so določene na Državni topografski karti v merilu 1 : 50.000, ki je kot priloga 3 sestavni del tega zakona. (3) Meje iz drugega odstavka tega člena se prikažejo na digitalnem zemljiško katastrskem prikazu na parcelo natančno. Pri prikazu meja se upoštevajo topografske značilnosti in varstvene zahteve. </t>
  </si>
  <si>
    <t>Za način določitve meje je potrebno gledati akte o zavarovanju posameznega območja. V primeru, da je meja določena na ZK, se le ta ne usklajuje s posodobitvami ZK. Problem tekstovni zapisi - težave s Č, Š, Ž. Potrebna pretvorba v D96.</t>
  </si>
  <si>
    <t>Dostopno/ dostopno na zahtevo</t>
  </si>
  <si>
    <t xml:space="preserve">Na vpogled na https://www.naravovarstveni-atlas.si/web/profile.aspx?id=NV@ZRSVNJ. </t>
  </si>
  <si>
    <t>Ni podatkov o nastanku in  vzdrževanju podatkov</t>
  </si>
  <si>
    <t>UPORABA V PROCESIH (OPN, SP, OP)</t>
  </si>
  <si>
    <t>oktober 2021</t>
  </si>
  <si>
    <t>Težave s strežnikom</t>
  </si>
  <si>
    <t>Območja, ki po mnenju Evropske komisije izpolnjujejo pogoje za posebna območja varstva, pa z  uredbo niso določena za Natura območja</t>
  </si>
  <si>
    <t>Merilo zajema ni znano. Meje Natura območij oziroma njihove lege v prostoru so prikazane v merilu 1: 5000 v digitalni obliki kot sloj geografskega informacijskega sistema (Uredba o posebnih varstvenih območjih (območjih Natura 2000) (Uradni list RS, št. 49/04, 110/04, 59/07, 43/08, 8/12, 33/13, 35/13 – popr., 39/13 – odl. US, 3/14, 21/16 in 47/18)). Problem  tekstovni zapisi - težave s Č, Š, Ž. Potrebna pretvorba v D96.</t>
  </si>
  <si>
    <t xml:space="preserve">Uredba o zavarovanih prosto živečih živalskih vrstah (Uradni list RS, št. 46/04, 109/04, 84/05, 115/07, 32/08 – odl. US, 96/08, 36/09, 102/11, 15/14, 64/16 in 62/19), Uredba o zavarovanih prosto živečih rastlinskih vrstah (Uradni list RS, št. 46/04, 110/04, 115/07, 36/09 in 15/14), Uredba o habitatnih tipih (Uradni list RS, št. 112/03, 36/09 in 33/13)  </t>
  </si>
  <si>
    <t xml:space="preserve">Odlok o strategiji prostorskega razvoja Slovenije (Uradni list RS, št. 76/04, 33/07 – ZPNačrt in 61/17 – ZUreP-2) </t>
  </si>
  <si>
    <t xml:space="preserve">Prostorski načrtovalec ne ve, ali je vsebina prisotna na območju plana. Smiselno bi bilo, da nosilec podatek priloži smernicam/mnenju k planu, če je relevanten za območje plana. </t>
  </si>
  <si>
    <t>Zbirka podatkov še ni vzpostavljena (bo na http://www.evode.gov.si/index.php?id=105). Za potrebe priprave prostorski aktov morajo načrtovalci sami pripraviti podatke.</t>
  </si>
  <si>
    <t>Zbirka podatkov še ni vzpostavljena</t>
  </si>
  <si>
    <t>Vprašanje, zakaj so območja vodnih teles drugačna kot območja voda iz hidrografije oz. kot vodna zemljišča.</t>
  </si>
  <si>
    <t>Upravljanje z vodami - občutljiva območja</t>
  </si>
  <si>
    <t>Dostopno (seznam območij)</t>
  </si>
  <si>
    <t>Občutljiva območja zaradi evtrofikacije (Priloga 1 Pravilnika o občutljivih območjih (Uradni list RS, št. 98/15)</t>
  </si>
  <si>
    <t>Občutljiva območja zaradi kopalnih voda (Priloga 2 Pravilnika o občutljivih območjih (Uradni list RS, št. 98/15)</t>
  </si>
  <si>
    <t>http://www.pisrs.si/Pis.web/pregledPredpisa?id=PRAV12494</t>
  </si>
  <si>
    <t>Opisni/ raster</t>
  </si>
  <si>
    <t>Obvezna navedba vira: Vir: Agencija RS za okolje ali vir: ARSO</t>
  </si>
  <si>
    <t xml:space="preserve"> http://www.pisrs.si/Pis.web/pregledPredpisa?id=PRAV12494 , http://gis.arso.gov.si/atlasokolja/profile.aspx?id=Atlas_Okolja_AXL@Arso&amp;showLayers=lay_OBC_OBM_KOP_VOD_LINE</t>
  </si>
  <si>
    <t>Dostopno (seznam območij)/ dostopno (ogled območij)</t>
  </si>
  <si>
    <t>Funkcionalne razlivne površine, odseki poplavljanja, smeri poplavljanj, območja poplavljanja</t>
  </si>
  <si>
    <t>Digitalna/ analogna</t>
  </si>
  <si>
    <t>Zbirka podatkov o površinskih vodah - Vodna telesa površinskih voda: točkovni sloj hidrografije, linijski podatkovni sloj hidrografije – površinske vode, linijski podatkovni sloj hidrografije – objekti in ostalo, ploskovni podatkovni sloj hidrografije – površinske vode, ploskovni podatkovni sloj hidrografije – objekti in ostalo</t>
  </si>
  <si>
    <t>SHP, XML</t>
  </si>
  <si>
    <t xml:space="preserve">Vektor </t>
  </si>
  <si>
    <t>6.2.2011 (vir: INSPIRE)</t>
  </si>
  <si>
    <t>Izvoz začasno ni mogoč.</t>
  </si>
  <si>
    <t>KOORDINATINI SISTEM (D48/GK, D96/TM, /)</t>
  </si>
  <si>
    <t xml:space="preserve">Zbirni kataster gospodarske javne infrastrukture </t>
  </si>
  <si>
    <t xml:space="preserve">Sočasno s podatkom je potrebno uporabljati tudi Priročnik pravnih režimov varstva, ki jih je treba upoštevati pri prostorskem načrtovanju in posegih v prostor v območjih kulturne dediščine (https://gis.gov.si/MK_eVRDpredpis/P_11_11_02.htm).  </t>
  </si>
  <si>
    <t>Delno zajeto na ZK</t>
  </si>
  <si>
    <t>Vektor (poligon), opisni</t>
  </si>
  <si>
    <t>Fotogrametrični zajem, terenski zajem, prevzem iz drugih evidenc</t>
  </si>
  <si>
    <t>CSV, KML, SHP, GeoJSON</t>
  </si>
  <si>
    <t>Vektor (točka, poligon), opisni</t>
  </si>
  <si>
    <t>Podatki so interaktivno povezani s »Priročnikom pravnih režimov varstva, ki jih je treba upoštevati pri
pripravi planov in posegih v območja kulturne dediščine« in veljavnimi akti o razglasitvi za kulturni
spomenik. (https://gis.gov.si/MK_eVRDpredpis/P_11_11_02.htm). Podatki se tekoče (periodično) posodabljajo na osnovi podatkov registra nepremične kulturne dediščine in sprejetih aktov o razglasitvi za kulturni spomenik.</t>
  </si>
  <si>
    <t>2x letno</t>
  </si>
  <si>
    <t>Uredba o varovalnih gozdovih in gozdovih s posebnim namenom (Uradni list RS, št. 88/05, 56/07, 29/09, 91/10, 1/13, 39/15 in 191/20)</t>
  </si>
  <si>
    <t>1 : 5000</t>
  </si>
  <si>
    <t>Osnovni podatki o gozdovih so vsako leto predstavljeni v Poročilu Zavoda za gozdove Slovenije o gozdovih, izvorne podatke za celotno Slovenijo ali le posamezno območje pa se lahko pridobi na Centralni enoti ZGS ob predhodno sklenjenem dogovoru. Karta funkcij gozdov  se redno vzdržuje pri obnovi načrtov gozdnogospodarskih enot.</t>
  </si>
  <si>
    <t>10 let</t>
  </si>
  <si>
    <t>Fotogrametrični, v manjši meri terenski oz. na podlagi satelitskih posnetkov</t>
  </si>
  <si>
    <t>Zajeto na ZK</t>
  </si>
  <si>
    <t>Fotogrametrični, terenski zajem</t>
  </si>
  <si>
    <t xml:space="preserve">Pravilnik o seznamu geografskih označb za vina in trsnem izboru (Uradni list RS, št. 49/07), Pravilnik o registru pridelovalcev grozdja in vina (Uradni list RS, št. 16/07, 62/09 in 4/16) </t>
  </si>
  <si>
    <t>Register ni javen.</t>
  </si>
  <si>
    <t>1x letno</t>
  </si>
  <si>
    <t>Uredba o potrditvi območij osuševalnih in namakalnih sistemov (Uradni list RS, št. 63/19)</t>
  </si>
  <si>
    <t>Ni zajeto na ZK</t>
  </si>
  <si>
    <t>Na navedeni povezavi, ki je navedena tudi v smernicah, je bil včasih dostopen shp postajališč JPP. Ta podatek sedaj ni dosegljiv.</t>
  </si>
  <si>
    <t>Javni linijski avtobusni promet (gospodarska javna služba javnega linijskega avtobusnega potniškega prometa)</t>
  </si>
  <si>
    <t>Ministrstvo ne vodi vseh evidenc in registrov, ki jih določa 15. člen ZPCP-2, ki se nanašajo na
izvajanje GJS javni linijski prevoz potnikov. Ministrstvo vodi evidenco subvencije prevoza,  register voznih redov v notranjem linijskem prometu, register posebnih linijskih prevozov, vendar podatki niso javni. Centralna informatizirana zbirka podatkov, kot določa 17. čl. ZPCP-2, ni vzpostavljena.</t>
  </si>
  <si>
    <t>Vektor, raster, opisni</t>
  </si>
  <si>
    <t xml:space="preserve">vloga </t>
  </si>
  <si>
    <t>Vloga, prevzem iz drugih evidenc</t>
  </si>
  <si>
    <t>Različno glede na evidenco</t>
  </si>
  <si>
    <t xml:space="preserve">Pravilnik o evidentiranju dejanske rabe zemljišč javne cestne in javne železniške infrastrukture (Uradni list RS, št. 3/19) </t>
  </si>
  <si>
    <t>Več informacij je na voljo v Revizijskem poročilu Javni linijski prevoz potnikov v medkrajevnem cestnem prometu iz leta 2016, http://www.lex-localis.info/files/0ea2c168-4737-4db7-8a72-66d4a992394a/1908289115746443455_15-1.pdf</t>
  </si>
  <si>
    <t>Evidence dejanske rabe zemljišč javne cestne in javne železniške infrastrukture</t>
  </si>
  <si>
    <t>Varovalni pasovi se lahko pripravijo z buff (odmikom) od dejanske rabe cest. Problem je, da v dejanski rabi ni navedene kategorije ceste, širina varovalnih pasov je vezana na kategorijo ceste.</t>
  </si>
  <si>
    <t>Merilo, v katerem je izdelana ureditvena situacija veljavnega DPA</t>
  </si>
  <si>
    <t>Posamezna območja</t>
  </si>
  <si>
    <t xml:space="preserve">Direkcija RS za infrastrukturo </t>
  </si>
  <si>
    <t>Območja veljavnih državnih lokacijskih/ prostorskih načrtov</t>
  </si>
  <si>
    <t>Pravilnik o projektiranju cest (Uradni list RS, št. 91/05, 26/06, 109/10 – ZCes-1 in 36/18), 69. čl.</t>
  </si>
  <si>
    <t>Zakon o cestah (Uradni list RS, št. 109/10, 48/12, 36/14 – odl. US, 46/15, 10/18 in 123/21 – ZPrCP-F), Zakon o divjadi in lovstvu (Uradni list RS, št. 16/04, 120/06 – odl. US, 17/08, 46/14 – ZON-C, 31/18, 65/20 in 97/20 – popr.), 34. čl.</t>
  </si>
  <si>
    <t>Evidenca objektov za  prehajanje prostoživečih živali preko AC/HC, SP za zagotovitev ustreznih migracijskih koridorjev
prostoživečim živalim na posameznih avtocestnih odsekih</t>
  </si>
  <si>
    <t>Na 3 leta</t>
  </si>
  <si>
    <t>Strateške karte hrupa za pomembne ceste v upravljanju DARS</t>
  </si>
  <si>
    <t>Modelni izračun</t>
  </si>
  <si>
    <t>3.2.2001 (povzeto po INSPIRE (SI))</t>
  </si>
  <si>
    <t>28.12.2021 (povzeto po INSPIRE (SI))</t>
  </si>
  <si>
    <t>na 5 let</t>
  </si>
  <si>
    <t>V skladu s splošnimi smernicami naj bi to bilo objavljeno na spletnih straneh DARS - nismo našli.</t>
  </si>
  <si>
    <t>varovalni in varstveni pasovi</t>
  </si>
  <si>
    <t>Varovalni pas GJI</t>
  </si>
  <si>
    <t>ELES d.o.o. , Geodetska uprava Republike Slovenije (GURS)</t>
  </si>
  <si>
    <t>V podatkih GJI nista ločena prenosni in distribucijski sistem, ki sta nujna za prikaz na kartah GJI v OPN.</t>
  </si>
  <si>
    <t>Ni podatka. Ta se lahko določi računsko.</t>
  </si>
  <si>
    <t>maj 2021</t>
  </si>
  <si>
    <t>raster, opisni</t>
  </si>
  <si>
    <t>Pridobivalni prostor, raziskovalni prostor</t>
  </si>
  <si>
    <t>Arhiv upravljalca + terenski zajem</t>
  </si>
  <si>
    <t>Javno dostopen je samo vpogled v rudarsko knjigo, dostop do kartografske dokumentacije in letnih poročil je mogoč preko upravljalca podatkov.</t>
  </si>
  <si>
    <t>Raster, opisni</t>
  </si>
  <si>
    <t>Območja izključne rabe za potrebe obrambe/ Območja možne izključne rabe za potrebe obrambe/ Območja omejene in nadzorovane rabe za potrebe obrambe</t>
  </si>
  <si>
    <t>Zbirka podatkov ogroženih območij  - poplavna, erozijska, plazljiva, plazovita območja</t>
  </si>
  <si>
    <t>Različno glede na tip ogroženega območja - glej področje upravljanje z vodami - ogrožena območja</t>
  </si>
  <si>
    <t>Uredba o vsebini in izdelavi načrtov zaščite in reševanja (Uradni list RS, št. 24/12, 78/16 in 26/19)</t>
  </si>
  <si>
    <t>Opredelitev NRP, ki jo je treba povzeti v OPN.</t>
  </si>
  <si>
    <t>Območja začasnih ukrepov za zavarovanje urejanja prostora za prostorske ureditve, za katere še ni sprejet OPN/ OPPN)</t>
  </si>
  <si>
    <t>Trenutno ni veljavnih začasnih prostorskih ukrepov.</t>
  </si>
  <si>
    <t>Pravilnik o vsebini, obliki in načinu priprave občinskega prostorskega načrta ter pogojih za določitev območij sanacij razpršene gradnje in območij za razvoj in širitev naselij (Uradni list RS, št. 99/07 in 61/17 – ZUreP-2), 14. čl.</t>
  </si>
  <si>
    <t>Natančnost ZK</t>
  </si>
  <si>
    <t>Opisni, shematski prikaz</t>
  </si>
  <si>
    <t>TIP GRAFIČNEGA PODATKA vektor (točka, linija, poligon), raster, opisni, shematski prikaz)</t>
  </si>
  <si>
    <t xml:space="preserve"> Natančnost: 1 m </t>
  </si>
  <si>
    <t>29.02.2020 (vir: INSPIRE)</t>
  </si>
  <si>
    <t>1.06.2008 (vir. INSPIRE)</t>
  </si>
  <si>
    <t>13.04.2010 (vir: INSPIRE)</t>
  </si>
  <si>
    <t>21.07.2007 (vir: INSPIRE)</t>
  </si>
  <si>
    <t>1: 50000</t>
  </si>
  <si>
    <t>Vektor (točka, linija,poligon)</t>
  </si>
  <si>
    <t>1.6.2008 (vir: INSPIRE)</t>
  </si>
  <si>
    <t>29.10.2016 (vir: INSPIRE)</t>
  </si>
  <si>
    <t>Po potrebi oz. vsakih 6 let.</t>
  </si>
  <si>
    <t>Da (Register naravnih vrednot (območja)</t>
  </si>
  <si>
    <t>6.06.2005 (vir: INSPIRE)</t>
  </si>
  <si>
    <t>4.07.2005  (vir: INSPIRE)</t>
  </si>
  <si>
    <t>1.03.1999  (vir: INSPIRE)</t>
  </si>
  <si>
    <t>1.06.2008 (vir: INSPIRE)</t>
  </si>
  <si>
    <t>Da (Zavarovana območja (poligoni)</t>
  </si>
  <si>
    <t>13.11.2006 (vir: INSPIRE)</t>
  </si>
  <si>
    <t>10.08.2018 (vir: INSPIRE)</t>
  </si>
  <si>
    <t>21.05.1998 (vir: INSPIRE)</t>
  </si>
  <si>
    <t>USKLAJENOST Z ZK (zajeto na ZK, ni zajeto na ZK, delno zajeto, ni znano)</t>
  </si>
  <si>
    <t xml:space="preserve">SKLADNOST S SMERNICAMI INSPIRE (da, ne) </t>
  </si>
  <si>
    <t>Delno zajeto na ZK - odvisno od posameznega območja. Meje so lahko prikazane na ZK.</t>
  </si>
  <si>
    <t>V pripravi</t>
  </si>
  <si>
    <t>DOSTOP DO PODATKOV (dostopno, ni dostopno, dostopno na zahtevo, delno dostopno, v pripravi)</t>
  </si>
  <si>
    <t>UPORABNOST PODATKOV V PROCESIH PROSTORSKEGA NAČRTOVANJA</t>
  </si>
  <si>
    <t>Agencija Republike Slovenije za okolje</t>
  </si>
  <si>
    <t>Zakon o državni meteorološki, hidrološki, oceanografski in seizmološki službi (Uradni list RS, št. 60/17), 9. čl.</t>
  </si>
  <si>
    <t>Infrastruktura službe</t>
  </si>
  <si>
    <t>Omejitve rabe prostora in posebne rabe voda</t>
  </si>
  <si>
    <t>Odlok o določitvi referenčnih merilnih postaj za izvajanje meteorološkega, hidrološkega, oceanografskega in seizmološkega opazovanja (Uradni list RS, št. 59/18)</t>
  </si>
  <si>
    <t xml:space="preserve">Varovalno območje referenčnih merilnih postaj </t>
  </si>
  <si>
    <t>Na vpogled na http://gis.arso.gov.si/atlasokolja</t>
  </si>
  <si>
    <t>Referenčne merilne postaje ter drugi objekti in naprave za meteorološko, hidrološko, oceanografsko ter seizmološko opazovanje</t>
  </si>
  <si>
    <t>september 2022</t>
  </si>
  <si>
    <t xml:space="preserve">Podatkov v praksi nismo uporabljali. </t>
  </si>
  <si>
    <t>Pravilnik o določitvi in razvrstitvi vodnih teles površinskih voda (Uradni list RS, št. 63/05, 26/06 in 32/11)</t>
  </si>
  <si>
    <t>Površinske geomorfološke, podzemeljske geomorfološke, geološke, hidrološke, botanične, zoološke, ekološke, drevesne, oblikovane, krajinske naravne vrednote</t>
  </si>
  <si>
    <t>Dostopno na zahtevo (natančni podatki)/ dostopno</t>
  </si>
  <si>
    <t xml:space="preserve">Na območjih posameznih varstvenih režimov lahko prihaja do prekrivanj, npr. zavarovana območja se deloma prekrivajo z varstvenimi območji Natura 2000. </t>
  </si>
  <si>
    <t>Samo za posamezna območja, ni jasno, za katera in na katerem območju</t>
  </si>
  <si>
    <t xml:space="preserve">Ni podatkov o imenih voda, je pa povezljivo preko atributa VODE_ID s podatki hidrografije. Manjka opredelitev, ali gre za vode 1. ali 2. reda. Pomembno za določanje priobalnih zemljišč (do vzpostavitve evidence priobalnih zemljišč). Vsebinski problemi uporabe podatkov v postopku priprave PA, kot so navedeni v nalogi PILOT MOP - Navodila za uporabo podatkov hidrografije, vodnih zemljišč in prometne infrastrukture pri pripravi OPN. Problem, da niso upoštevani podatki o vodnih zemljiščih, določeni z drugimi predpisi (uredbe). </t>
  </si>
  <si>
    <t>Podatka še ni. Uporabniki podatka morajo sami pripraviti podatek na podlagi oddaljenosti od vodnega zemljišča. Problem je, ker v podatku o vodnih zemjiščih manjka opredelitev, ali gre za vode 1. ali 2. reda. Priobalna zemljišča za nekatere vode so določena z uredbami. Ni seznama, za katere.</t>
  </si>
  <si>
    <t>Habitatni tipi, ki se prednostno ohranjajo glede na druge habitatne tipe in so del javno dostopnih podatkov</t>
  </si>
  <si>
    <t>Ministrstvo za okolje in prostor, Direkcija RS za vode</t>
  </si>
  <si>
    <t>Varovanja in omejitve</t>
  </si>
  <si>
    <t>Evidenca</t>
  </si>
  <si>
    <t>Evidenca,  strokovna podlaga</t>
  </si>
  <si>
    <t xml:space="preserve">VRSTA PODATKA (pravni režim(varovanja in omejitve, prostorski akt, varovalni in varstveni pasovi), dejanska raba, evidenca, strokovna podlaga)  </t>
  </si>
  <si>
    <t>Gozdnogospodarski načrti</t>
  </si>
  <si>
    <t>Zakon o gozdovih (Uradni list RS, št. 30/93, 56/99 – ZON, 67/02, 110/02 – ZGO-1, 115/06 – ORZG40, 110/07, 106/10, 63/13, 101/13 – ZDavNepr, 17/14, 22/14 – odl. US, 24/15, 9/16 – ZGGLRS in 77/16), 9. čl.</t>
  </si>
  <si>
    <t>Pravilniki o gozdnogospodarskih načrtih posameznih gozdnogospodarskih enot</t>
  </si>
  <si>
    <t>Gozdnogospodarski načti</t>
  </si>
  <si>
    <t xml:space="preserve">Javno dostopno samo v pregledovalniku. Kartografski del GGN v shp obliki je težko dosegljiv. </t>
  </si>
  <si>
    <t>Opisni, vektor</t>
  </si>
  <si>
    <t>PDF, SHP</t>
  </si>
  <si>
    <t>Kartografski del GGN obstaja. Težko dosegljiv.</t>
  </si>
  <si>
    <t>Potrebno rešiti odnos med podatkom dejanske rabe kmetijskih in gozdnih zemljišč in območji gozdov iz GGN (planska kategorija so podatki iz GGN; na drugi strani bodo to TVKZ).</t>
  </si>
  <si>
    <t>Krčitve gozdov</t>
  </si>
  <si>
    <t>Zakon o gozdovih (Uradni list RS, št. 30/93, 56/99 – ZON, 67/02, 110/02 – ZGO-1, 115/06 – ORZG40, 110/07, 106/10, 63/13, 101/13 – ZDavNepr, 17/14, 22/14 – odl. US, 24/15, 9/16 – ZGGLRS in 77/16), 3. čl.</t>
  </si>
  <si>
    <t>Odločbe o krčitvi gozda v kmetijske namene</t>
  </si>
  <si>
    <t>ZGS podatka o odločbah ne posreduje "avtomatsko". V smernicah/mnenjih se nanje sklicuje, vendar tudi ne vedno. Velikokrat jih je treba vključevati v zadnjih fazah postopka priprave OPN.</t>
  </si>
  <si>
    <t xml:space="preserve">Zakon o gozdovih (Uradni list RS, št. 30/93, 56/99 – ZON, 67/02, 110/02 – ZGO-1, 115/06 – ORZG40, 110/07, 106/10, 63/13, 101/13 – ZDavNepr, 17/14, 22/14 – odl. US, 24/15, 9/16 – ZGGLRS in 77/16) </t>
  </si>
  <si>
    <t>Strokovna podlaga</t>
  </si>
  <si>
    <t>Zakon o prevozih v cestnem prometu (Uradni list RS, št. 6/16 – uradno prečiščeno besedilo, 67/19 in 94/21)</t>
  </si>
  <si>
    <t xml:space="preserve">Zakon o varstvu pred naravnimi in drugimi nesrečami (Uradni list RS, št. 51/06 – uradno prečiščeno besedilo, 97/10 in 21/18 – ZNOrg) </t>
  </si>
  <si>
    <t>Evidenca še ni vzpostavljena</t>
  </si>
  <si>
    <t>Priobalna zemljišča</t>
  </si>
  <si>
    <t>Vodovarstvena območja</t>
  </si>
  <si>
    <t xml:space="preserve">Vodovarstvena območja - državni nivo </t>
  </si>
  <si>
    <t>Vodovarstvena območja - občinski nivo</t>
  </si>
  <si>
    <t>Vplivna območja kopalnih voda</t>
  </si>
  <si>
    <t>Prispevna območja kopalnih voda</t>
  </si>
  <si>
    <t>1. Register linij in voznih redov v notranjem linijskem prometu; 2. Register posebnih linijskih prevozov; 3. Evidenca subvencij prevoza; 4. Evidenca enotne vozovnice; 5. Evidenca strokovnih oseb izvajalcev IJPP; 6. Register prevozov na klic</t>
  </si>
  <si>
    <t>Varovalni in varstveni pasovi GJI</t>
  </si>
  <si>
    <t>Dejanska raba</t>
  </si>
  <si>
    <t>Ministrstvo za infrastrukturo</t>
  </si>
  <si>
    <t xml:space="preserve">Načrtovane  novogradnje oz. razširitve in rekonstrukcije obstoječih cestnih odsekov ter druge ureditve v pristojnosti DARS </t>
  </si>
  <si>
    <t>Sklepi o pripravi</t>
  </si>
  <si>
    <t>Ministrstvo za okolje in prostor</t>
  </si>
  <si>
    <t>Družba za avtoceste v RS</t>
  </si>
  <si>
    <t>Direkcija RS za infrastrukturo ali Družba za avtoceste v RS</t>
  </si>
  <si>
    <t>ELES d.o.o.</t>
  </si>
  <si>
    <t>Varovalni in varstveni pasovi</t>
  </si>
  <si>
    <t>Geodetska uprava RS, Plinovodi d.o.o.</t>
  </si>
  <si>
    <t>NAČIN ZAJEMA (fotogrametrični zajem, terenski zajem, prevzem iz drugih evidenc, arhiv upravljalca, vloga, ni znano)</t>
  </si>
  <si>
    <t>Rudarski kataster: Območja raziskovalnih prostorov, območja pridobivalnih prostorov</t>
  </si>
  <si>
    <t>Rudarski kataster: Nahajališča mineralnih surovin</t>
  </si>
  <si>
    <t>Rudarski register: Rudarske pravice</t>
  </si>
  <si>
    <t>MINISTRSTVO ZA KULTURO</t>
  </si>
  <si>
    <t>MINISTRSTVO ZA KMETIJSTVO, GOZDARSTVO IN PREHRANO</t>
  </si>
  <si>
    <t>MINISTRSTVO ZA KMETIJSTVO, GOZDARSTVO IN PREHRANO, Direktorat za kmetijstvo</t>
  </si>
  <si>
    <t>MINISTRSTVO ZA KMETIJSTVO, GOZDARSTVO IN PREHRANO, Služba za register kmetijskih gospodarstev</t>
  </si>
  <si>
    <t>DRUŽBA ZA AVTOCESTE V RS</t>
  </si>
  <si>
    <t>MINISTRSTVO ZA INFRASTRUKTURO, Direktorat za energijo</t>
  </si>
  <si>
    <t xml:space="preserve">MINISTRSTVO ZA OBRAMBO, Uprava RS za zaščito in reševanje </t>
  </si>
  <si>
    <t>MINISTRSTVO ZA OKOLJE IN PROSTOR, AGENCIJA REPUBLIKE SLOVENIJE ZA OKOLJE</t>
  </si>
  <si>
    <t>Glej upravljanje z vodami - ogrožena območja</t>
  </si>
  <si>
    <t>Območja NATURA 2000</t>
  </si>
  <si>
    <t>Vodna zemljišča</t>
  </si>
  <si>
    <t>Boniteta zemljišč</t>
  </si>
  <si>
    <t>Območja trajno varovanih kmetijskih zemljišč</t>
  </si>
  <si>
    <t>Območja varovalnega pasu elektroenergetskega omrežja</t>
  </si>
  <si>
    <t>Območja varovalnega pasu prenosnega plinovodnega omrežja</t>
  </si>
  <si>
    <t>Ogrožena območja zaradi delovanja voda (poplavna, erozijska, plazljiva, plazovita)</t>
  </si>
  <si>
    <t>Informacija o prisotnosti pričakovanih naravnih vrednot na območju plana je podana v  konkretnih smernicah oz. v dosedanjih postopkih v okviru mnenj. ZRSVN običajno podatkov ne prilaga, zanje je potrebno posebej zaprositi.</t>
  </si>
  <si>
    <t>Da (zbirka Vodna dovoljenja)</t>
  </si>
  <si>
    <t>1.1.2012 (INSPIRE)</t>
  </si>
  <si>
    <t xml:space="preserve"> 1: 5000</t>
  </si>
  <si>
    <t xml:space="preserve"> 1:500, 1:1000, 1:2880, 1:5000, 1:10.000 ali manj</t>
  </si>
  <si>
    <t>1 : 25.000</t>
  </si>
  <si>
    <t>1 : 50.000</t>
  </si>
  <si>
    <t>Najmanj 1 : 5000</t>
  </si>
  <si>
    <t>Najmanj 1 : 10.000</t>
  </si>
  <si>
    <t>1 : 5000 (vir: INSPIRE)</t>
  </si>
  <si>
    <t>Različno, odvisno  od merila osnovnih katastrskih načrtov; 1 : 1000</t>
  </si>
  <si>
    <t xml:space="preserve"> 1 :500, 1 : 1000,  1: 2880, 1 : 5000, 1:10.000 ali manj</t>
  </si>
  <si>
    <t>Karta v merilu 1 : 25.000</t>
  </si>
  <si>
    <t xml:space="preserve">Podatka v praksi nismo uporabljali. </t>
  </si>
  <si>
    <t xml:space="preserve">Podatka  v praksi nismo uporabljali. </t>
  </si>
  <si>
    <t>Zajeto na  ZK</t>
  </si>
  <si>
    <t xml:space="preserve">Ni zbirnega sloja izvedenih kartiranj,  narejen je samo zbirni sloj območij izvedenih kartiranj, ne pa tudi rezultatov kartiranj. Manjka šifrant habitatnih tipov. V sloju samo kode Physis, lahko tudi več HT na enem poligonu. Za uporabnika (ne biologa) neprijazno. </t>
  </si>
  <si>
    <t>Manjka podatek o tem, kateri GERK-i pripadajo enemu kmetijskemu gospodarstvu.</t>
  </si>
  <si>
    <t>V dejanski rabi ni navedena kategorija cest.A li dejanska raba cest upošteva oz. je enaka izvedenemu stanju iz projektov izvedenih del?</t>
  </si>
  <si>
    <t>Ni vzdrževano</t>
  </si>
  <si>
    <t>Vpis v register je izveden najkasneje v dveh mesecih po končani namestitvi ali graditvi oziroma po pridobljenem uporabnem dovoljenju, kadar je to zahtevano po predpisih, ki urejajo graditev (ZDMHS, 8. čl.).</t>
  </si>
  <si>
    <t xml:space="preserve">DATUM ZADNJEGA PREGLEDA </t>
  </si>
  <si>
    <t>Zakon o državni meteorološki, hidrološki, oceanografski in seizmološki službi (Uradni list RS, št. 60/17), 7. čl.</t>
  </si>
  <si>
    <t>Register postaj; Register infrastrukture državne meteorološke, hidrološke, oceanografske in seizmološke službe</t>
  </si>
  <si>
    <t>Vektor (točka), opisni, raster</t>
  </si>
  <si>
    <t>http://gis.arso.gov.si/wfs_web/faces/WFSLayersList.jspx/, na vpogled na http://gis.arso.gov.si/atlasokolja/ in https://www.e-prostor.gov.si/</t>
  </si>
  <si>
    <t>Podatkov v praksi nismo uporabljali. Vektorski sloj varovalnega pasu mora pripraviti prostorski načrtovalec.</t>
  </si>
  <si>
    <t>Razredi poplavne nevarnosti - IKRPN</t>
  </si>
  <si>
    <t>4.10.2008 (vir: INSPIRE)</t>
  </si>
  <si>
    <t>DATUM NASTANKA</t>
  </si>
  <si>
    <t>2x letno/ po potrebi</t>
  </si>
  <si>
    <t>1.6.2015 (vir: INSPIRE)</t>
  </si>
  <si>
    <t>Nahajališča mineralnih surovin</t>
  </si>
  <si>
    <t>Karta v merilu 1 : 5.000</t>
  </si>
  <si>
    <t>1.12.2006 (vir: INSPIRE)</t>
  </si>
  <si>
    <t>Glej upravljanje z vodami - raba voda</t>
  </si>
  <si>
    <t xml:space="preserve">Pravilnik o varstvu gozdov (Uradni list RS, št. 114/09 in 31/16), 12. čl. </t>
  </si>
  <si>
    <t>1.1.2001 (vir: INSPIRE)</t>
  </si>
  <si>
    <t>1 : 500.000</t>
  </si>
  <si>
    <t>oktober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</si>
</sst>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238"/>
    </font>
    <font>
      <b/>
      <sz val="11"/>
      <name val="Calibri"/>
      <family val="2"/>
      <charset val="238"/>
      <scheme val="minor"/>
    </font>
    <font>
      <u/>
      <sz val="11"/>
      <color theme="10"/>
      <name val="Calibri"/>
      <family val="2"/>
      <charset val="238"/>
    </font>
    <font>
      <sz val="11"/>
      <color rgb="FF333333"/>
      <name val="Calibri"/>
      <family val="2"/>
      <charset val="238"/>
      <scheme val="minor"/>
    </font>
    <font>
      <sz val="11"/>
      <color rgb="FFFF0000"/>
      <name val="Calibri"/>
      <family val="2"/>
      <charset val="238"/>
    </font>
    <font>
      <b/>
      <strike/>
      <sz val="11"/>
      <name val="Calibri"/>
      <family val="2"/>
      <charset val="238"/>
      <scheme val="minor"/>
    </font>
    <font>
      <strike/>
      <sz val="11"/>
      <color rgb="FF000000"/>
      <name val="Calibri"/>
      <family val="2"/>
      <charset val="238"/>
    </font>
    <font>
      <strike/>
      <sz val="11"/>
      <name val="Calibri"/>
      <family val="2"/>
      <charset val="238"/>
    </font>
    <font>
      <strike/>
      <sz val="11"/>
      <color rgb="FFFF0000"/>
      <name val="Calibri"/>
      <family val="2"/>
      <charset val="238"/>
    </font>
    <font>
      <sz val="8"/>
      <name val="Calibri"/>
      <family val="2"/>
      <charset val="238"/>
    </font>
    <font>
      <b/>
      <sz val="11"/>
      <name val="Calibri"/>
      <family val="2"/>
      <charset val="238"/>
    </font>
    <font>
      <sz val="11"/>
      <name val="Calibri"/>
      <family val="2"/>
      <charset val="238"/>
      <scheme val="minor"/>
    </font>
    <font>
      <sz val="11"/>
      <name val="Calibri"/>
      <family val="2"/>
      <charset val="238"/>
    </font>
    <font>
      <sz val="11"/>
      <color theme="1"/>
      <name val="Calibri"/>
      <family val="2"/>
      <charset val="238"/>
    </font>
    <font>
      <b/>
      <sz val="11"/>
      <color rgb="FF000000"/>
      <name val="Calibri"/>
      <family val="2"/>
      <charset val="238"/>
    </font>
  </fonts>
  <fills count="20">
    <fill>
      <patternFill patternType="none"/>
    </fill>
    <fill>
      <patternFill patternType="gray125"/>
    </fill>
    <fill>
      <patternFill patternType="solid">
        <fgColor theme="5" tint="0.399975585192419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39997558519241921"/>
        <bgColor rgb="FFFFE699"/>
      </patternFill>
    </fill>
    <fill>
      <patternFill patternType="solid">
        <fgColor theme="5" tint="0.39997558519241921"/>
        <bgColor rgb="FFFFE699"/>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249977111117893"/>
        <bgColor rgb="FFFFE699"/>
      </patternFill>
    </fill>
    <fill>
      <patternFill patternType="solid">
        <fgColor theme="6" tint="0.59999389629810485"/>
        <bgColor indexed="64"/>
      </patternFill>
    </fill>
    <fill>
      <patternFill patternType="solid">
        <fgColor theme="6"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00FFFF"/>
        <bgColor indexed="64"/>
      </patternFill>
    </fill>
  </fills>
  <borders count="6">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0" borderId="0" xfId="0" applyFill="1" applyAlignment="1">
      <alignment vertical="center" wrapText="1"/>
    </xf>
    <xf numFmtId="0" fontId="3" fillId="0" borderId="0" xfId="0" applyFont="1" applyFill="1" applyAlignment="1">
      <alignment vertical="center" wrapText="1"/>
    </xf>
    <xf numFmtId="0" fontId="1" fillId="5"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9" borderId="0" xfId="0" applyFill="1" applyAlignment="1">
      <alignment vertical="center" wrapText="1"/>
    </xf>
    <xf numFmtId="0" fontId="1" fillId="16" borderId="2" xfId="0" applyFont="1" applyFill="1" applyBorder="1" applyAlignment="1">
      <alignment horizontal="center" vertical="center" wrapText="1"/>
    </xf>
    <xf numFmtId="0" fontId="4" fillId="0" borderId="0" xfId="0" applyFont="1" applyFill="1" applyAlignment="1">
      <alignment vertical="center" wrapText="1"/>
    </xf>
    <xf numFmtId="0" fontId="0" fillId="17" borderId="1" xfId="0" applyFill="1" applyBorder="1" applyAlignment="1">
      <alignment vertical="center" wrapText="1"/>
    </xf>
    <xf numFmtId="14" fontId="0" fillId="17" borderId="1" xfId="0" applyNumberFormat="1" applyFill="1" applyBorder="1" applyAlignment="1">
      <alignment vertical="center" wrapText="1"/>
    </xf>
    <xf numFmtId="0" fontId="0" fillId="17" borderId="0" xfId="0" applyFill="1" applyAlignment="1">
      <alignment vertical="center" wrapText="1"/>
    </xf>
    <xf numFmtId="0" fontId="2" fillId="17" borderId="1" xfId="1" applyFill="1" applyBorder="1" applyAlignment="1">
      <alignment vertical="center" wrapText="1"/>
    </xf>
    <xf numFmtId="0" fontId="0" fillId="0" borderId="0" xfId="0" applyAlignment="1">
      <alignment horizontal="center" vertical="center" wrapText="1"/>
    </xf>
    <xf numFmtId="14" fontId="0" fillId="0" borderId="0" xfId="0" applyNumberFormat="1" applyFill="1" applyAlignment="1">
      <alignment vertical="center" wrapText="1"/>
    </xf>
    <xf numFmtId="14" fontId="0" fillId="17" borderId="0" xfId="0" applyNumberFormat="1" applyFill="1" applyAlignment="1">
      <alignment vertical="center" wrapText="1"/>
    </xf>
    <xf numFmtId="14" fontId="4" fillId="0" borderId="0" xfId="0" applyNumberFormat="1" applyFont="1" applyFill="1" applyAlignment="1">
      <alignment vertical="center" wrapText="1"/>
    </xf>
    <xf numFmtId="0" fontId="0" fillId="12" borderId="0" xfId="0" applyFill="1" applyAlignment="1">
      <alignment vertical="center" wrapText="1"/>
    </xf>
    <xf numFmtId="0" fontId="0" fillId="0" borderId="0" xfId="0" applyAlignment="1">
      <alignment vertical="center" wrapText="1"/>
    </xf>
    <xf numFmtId="0" fontId="6" fillId="17" borderId="1" xfId="0" applyFont="1" applyFill="1" applyBorder="1" applyAlignment="1">
      <alignment vertical="center" wrapText="1"/>
    </xf>
    <xf numFmtId="14" fontId="6" fillId="17" borderId="1" xfId="0" applyNumberFormat="1" applyFont="1" applyFill="1" applyBorder="1" applyAlignment="1">
      <alignment vertical="center" wrapText="1"/>
    </xf>
    <xf numFmtId="49" fontId="0" fillId="17" borderId="0" xfId="0" applyNumberFormat="1" applyFill="1" applyAlignment="1">
      <alignment vertical="center" wrapText="1"/>
    </xf>
    <xf numFmtId="0" fontId="3" fillId="17" borderId="1" xfId="0" applyFont="1" applyFill="1" applyBorder="1" applyAlignment="1">
      <alignment vertical="center" wrapText="1"/>
    </xf>
    <xf numFmtId="49" fontId="0" fillId="17" borderId="1" xfId="0" applyNumberFormat="1" applyFill="1" applyBorder="1" applyAlignment="1">
      <alignment vertical="center" wrapText="1"/>
    </xf>
    <xf numFmtId="0" fontId="6" fillId="17" borderId="0" xfId="0" applyFont="1" applyFill="1" applyAlignment="1">
      <alignment vertical="center" wrapText="1"/>
    </xf>
    <xf numFmtId="0" fontId="0" fillId="17"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0" fillId="3" borderId="0" xfId="0" applyFill="1" applyAlignment="1">
      <alignment vertical="center" wrapText="1"/>
    </xf>
    <xf numFmtId="0" fontId="0" fillId="11" borderId="0" xfId="0" applyFill="1" applyAlignment="1">
      <alignment vertical="center" wrapText="1"/>
    </xf>
    <xf numFmtId="0" fontId="0" fillId="10" borderId="0" xfId="0" applyFill="1" applyAlignment="1">
      <alignment vertical="center" wrapText="1"/>
    </xf>
    <xf numFmtId="0" fontId="0" fillId="13" borderId="0" xfId="0" applyFill="1" applyAlignment="1">
      <alignment vertical="center" wrapText="1"/>
    </xf>
    <xf numFmtId="49" fontId="0" fillId="13" borderId="0" xfId="0" applyNumberFormat="1" applyFill="1" applyAlignment="1">
      <alignment vertical="center" wrapText="1"/>
    </xf>
    <xf numFmtId="0" fontId="0" fillId="15" borderId="0" xfId="0" applyFill="1" applyAlignment="1">
      <alignment vertical="center" wrapText="1"/>
    </xf>
    <xf numFmtId="0" fontId="5" fillId="5" borderId="2" xfId="0" applyFont="1" applyFill="1" applyBorder="1" applyAlignment="1">
      <alignment horizontal="center" vertical="center" wrapText="1"/>
    </xf>
    <xf numFmtId="0" fontId="6" fillId="12" borderId="0" xfId="0" applyFont="1" applyFill="1" applyAlignment="1">
      <alignment vertical="center" wrapText="1"/>
    </xf>
    <xf numFmtId="0" fontId="4" fillId="17" borderId="0" xfId="0" applyFont="1" applyFill="1" applyAlignment="1">
      <alignment vertical="center" wrapText="1"/>
    </xf>
    <xf numFmtId="14" fontId="4" fillId="17" borderId="0" xfId="0" applyNumberFormat="1" applyFont="1" applyFill="1" applyAlignment="1">
      <alignment vertical="center" wrapText="1"/>
    </xf>
    <xf numFmtId="0" fontId="10" fillId="14"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49" fontId="1" fillId="16" borderId="2" xfId="0" applyNumberFormat="1" applyFont="1" applyFill="1" applyBorder="1" applyAlignment="1">
      <alignment horizontal="center" vertical="center" wrapText="1"/>
    </xf>
    <xf numFmtId="0" fontId="10" fillId="7" borderId="2"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2" fillId="9" borderId="2" xfId="0" applyFont="1" applyFill="1" applyBorder="1" applyAlignment="1">
      <alignment vertical="center" wrapText="1"/>
    </xf>
    <xf numFmtId="0" fontId="12" fillId="10" borderId="2" xfId="0" applyFont="1" applyFill="1" applyBorder="1" applyAlignment="1">
      <alignment vertical="center" wrapText="1"/>
    </xf>
    <xf numFmtId="0" fontId="12" fillId="11" borderId="2" xfId="0" applyFont="1" applyFill="1" applyBorder="1" applyAlignment="1">
      <alignment vertical="center" wrapText="1"/>
    </xf>
    <xf numFmtId="14" fontId="12" fillId="12" borderId="2" xfId="0" applyNumberFormat="1" applyFont="1" applyFill="1" applyBorder="1" applyAlignment="1">
      <alignment vertical="center" wrapText="1"/>
    </xf>
    <xf numFmtId="0" fontId="12" fillId="12" borderId="2" xfId="0" applyFont="1" applyFill="1" applyBorder="1" applyAlignment="1">
      <alignment vertical="center" wrapText="1"/>
    </xf>
    <xf numFmtId="0" fontId="12" fillId="13" borderId="2" xfId="0" applyFont="1" applyFill="1" applyBorder="1" applyAlignment="1">
      <alignment vertical="center" wrapText="1"/>
    </xf>
    <xf numFmtId="49" fontId="12" fillId="13" borderId="2" xfId="0" applyNumberFormat="1" applyFont="1" applyFill="1" applyBorder="1" applyAlignment="1">
      <alignment vertical="center" wrapText="1"/>
    </xf>
    <xf numFmtId="0" fontId="12" fillId="15" borderId="2" xfId="0" applyFont="1" applyFill="1" applyBorder="1" applyAlignment="1">
      <alignment vertical="center" wrapText="1"/>
    </xf>
    <xf numFmtId="49" fontId="12" fillId="15" borderId="2" xfId="0" applyNumberFormat="1" applyFont="1" applyFill="1" applyBorder="1" applyAlignment="1">
      <alignment vertical="center" wrapText="1"/>
    </xf>
    <xf numFmtId="0" fontId="12" fillId="11" borderId="2" xfId="1" applyFont="1" applyFill="1" applyBorder="1" applyAlignment="1">
      <alignment vertical="center" wrapText="1"/>
    </xf>
    <xf numFmtId="0" fontId="11" fillId="10" borderId="2" xfId="0" applyFont="1" applyFill="1" applyBorder="1" applyAlignment="1">
      <alignment vertical="center" wrapText="1"/>
    </xf>
    <xf numFmtId="0" fontId="11" fillId="13" borderId="2" xfId="0" applyFont="1" applyFill="1" applyBorder="1" applyAlignment="1">
      <alignment vertical="center" wrapText="1"/>
    </xf>
    <xf numFmtId="49" fontId="11" fillId="13" borderId="2" xfId="0" applyNumberFormat="1" applyFont="1" applyFill="1" applyBorder="1" applyAlignment="1">
      <alignment vertical="center" wrapText="1"/>
    </xf>
    <xf numFmtId="14" fontId="7" fillId="12" borderId="2" xfId="0" applyNumberFormat="1" applyFont="1" applyFill="1" applyBorder="1" applyAlignment="1">
      <alignment vertical="center" wrapText="1"/>
    </xf>
    <xf numFmtId="49" fontId="7" fillId="13" borderId="2" xfId="0" applyNumberFormat="1" applyFont="1" applyFill="1" applyBorder="1" applyAlignment="1">
      <alignment vertical="center" wrapText="1"/>
    </xf>
    <xf numFmtId="0" fontId="7" fillId="13" borderId="2" xfId="0" applyFont="1" applyFill="1" applyBorder="1" applyAlignment="1">
      <alignment vertical="center" wrapText="1"/>
    </xf>
    <xf numFmtId="0" fontId="12" fillId="18" borderId="2" xfId="0" applyFont="1" applyFill="1" applyBorder="1" applyAlignment="1">
      <alignment vertical="center" wrapText="1"/>
    </xf>
    <xf numFmtId="49" fontId="12" fillId="10" borderId="2" xfId="0" applyNumberFormat="1" applyFont="1" applyFill="1" applyBorder="1" applyAlignment="1">
      <alignment vertical="center" wrapText="1"/>
    </xf>
    <xf numFmtId="0" fontId="12" fillId="17" borderId="0" xfId="0" applyFont="1" applyFill="1" applyAlignment="1">
      <alignment vertical="center" wrapText="1"/>
    </xf>
    <xf numFmtId="49" fontId="12" fillId="12" borderId="2" xfId="0" applyNumberFormat="1" applyFont="1" applyFill="1" applyBorder="1" applyAlignment="1">
      <alignment vertical="center" wrapText="1"/>
    </xf>
    <xf numFmtId="0" fontId="12" fillId="12" borderId="2" xfId="0" applyNumberFormat="1" applyFont="1" applyFill="1" applyBorder="1" applyAlignment="1">
      <alignment vertical="center" wrapText="1"/>
    </xf>
    <xf numFmtId="0" fontId="12" fillId="11" borderId="0" xfId="1" applyFont="1" applyFill="1" applyAlignment="1">
      <alignment vertical="center" wrapText="1"/>
    </xf>
    <xf numFmtId="0" fontId="13" fillId="10" borderId="2" xfId="0" applyFont="1" applyFill="1" applyBorder="1" applyAlignment="1">
      <alignment vertical="center" wrapText="1"/>
    </xf>
    <xf numFmtId="0" fontId="0" fillId="0" borderId="0" xfId="0" applyAlignment="1">
      <alignment horizontal="left" wrapText="1"/>
    </xf>
    <xf numFmtId="0" fontId="0" fillId="17" borderId="3" xfId="0" applyFill="1" applyBorder="1" applyAlignment="1">
      <alignment vertical="center" wrapText="1"/>
    </xf>
    <xf numFmtId="14" fontId="0" fillId="17" borderId="3" xfId="0" applyNumberFormat="1" applyFill="1" applyBorder="1" applyAlignment="1">
      <alignment vertical="center" wrapText="1"/>
    </xf>
    <xf numFmtId="0" fontId="6" fillId="17" borderId="3" xfId="0" applyFont="1" applyFill="1" applyBorder="1" applyAlignment="1">
      <alignment vertical="center" wrapText="1"/>
    </xf>
    <xf numFmtId="49" fontId="0" fillId="17" borderId="3" xfId="0" applyNumberFormat="1" applyFill="1" applyBorder="1" applyAlignment="1">
      <alignment vertical="center" wrapText="1"/>
    </xf>
    <xf numFmtId="0" fontId="0" fillId="9" borderId="2" xfId="0" applyFill="1" applyBorder="1" applyAlignment="1">
      <alignment vertical="center" wrapText="1"/>
    </xf>
    <xf numFmtId="0" fontId="0" fillId="11" borderId="2" xfId="0" applyFill="1" applyBorder="1" applyAlignment="1">
      <alignment vertical="center" wrapText="1"/>
    </xf>
    <xf numFmtId="0" fontId="0" fillId="10" borderId="2" xfId="0" applyFill="1" applyBorder="1" applyAlignment="1">
      <alignment vertical="center" wrapText="1"/>
    </xf>
    <xf numFmtId="0" fontId="0" fillId="13" borderId="2" xfId="0" applyFill="1" applyBorder="1" applyAlignment="1">
      <alignment vertical="center" wrapText="1"/>
    </xf>
    <xf numFmtId="49" fontId="0" fillId="17" borderId="2" xfId="0" applyNumberFormat="1" applyFill="1" applyBorder="1" applyAlignment="1">
      <alignment vertical="center" wrapText="1"/>
    </xf>
    <xf numFmtId="0" fontId="0" fillId="17" borderId="2" xfId="0" applyFill="1" applyBorder="1" applyAlignment="1">
      <alignment vertical="center" wrapText="1"/>
    </xf>
    <xf numFmtId="0" fontId="0" fillId="18" borderId="2" xfId="0" applyFill="1" applyBorder="1" applyAlignment="1">
      <alignment vertical="center" wrapText="1"/>
    </xf>
    <xf numFmtId="0" fontId="12" fillId="9" borderId="4" xfId="0" applyFont="1" applyFill="1" applyBorder="1" applyAlignment="1">
      <alignment vertical="center" wrapText="1"/>
    </xf>
    <xf numFmtId="0" fontId="12" fillId="9" borderId="5" xfId="0" applyFont="1" applyFill="1" applyBorder="1" applyAlignment="1">
      <alignment vertical="center" wrapText="1"/>
    </xf>
    <xf numFmtId="0" fontId="12" fillId="19" borderId="0" xfId="0" applyFont="1" applyFill="1" applyAlignment="1">
      <alignment vertical="center" wrapText="1"/>
    </xf>
    <xf numFmtId="0" fontId="0" fillId="10" borderId="2" xfId="0" applyFont="1" applyFill="1" applyBorder="1" applyAlignment="1">
      <alignment vertical="center" wrapText="1"/>
    </xf>
    <xf numFmtId="0" fontId="0" fillId="17" borderId="3" xfId="0" applyFont="1" applyFill="1" applyBorder="1" applyAlignment="1">
      <alignment vertical="center" wrapText="1"/>
    </xf>
    <xf numFmtId="0" fontId="0" fillId="17" borderId="1" xfId="0" applyFont="1" applyFill="1" applyBorder="1" applyAlignment="1">
      <alignment vertical="center" wrapText="1"/>
    </xf>
    <xf numFmtId="0" fontId="0" fillId="10" borderId="0" xfId="0" applyFont="1" applyFill="1" applyAlignment="1">
      <alignment vertical="center" wrapText="1"/>
    </xf>
    <xf numFmtId="0" fontId="0" fillId="10" borderId="2" xfId="0" applyFont="1" applyFill="1" applyBorder="1" applyAlignment="1">
      <alignment horizontal="left" vertical="center" wrapText="1"/>
    </xf>
    <xf numFmtId="0" fontId="10" fillId="9" borderId="2" xfId="0" applyFont="1" applyFill="1" applyBorder="1" applyAlignment="1">
      <alignment vertical="center" wrapText="1"/>
    </xf>
    <xf numFmtId="0" fontId="14" fillId="9" borderId="2" xfId="0" applyFont="1" applyFill="1" applyBorder="1" applyAlignment="1">
      <alignment vertical="center" wrapText="1"/>
    </xf>
    <xf numFmtId="0" fontId="14" fillId="0" borderId="0" xfId="0" applyFont="1" applyAlignment="1">
      <alignment horizontal="left" wrapText="1"/>
    </xf>
    <xf numFmtId="0" fontId="14" fillId="0" borderId="0" xfId="0" applyFont="1" applyAlignment="1">
      <alignment wrapText="1"/>
    </xf>
    <xf numFmtId="0" fontId="14" fillId="17" borderId="1" xfId="0" applyFont="1" applyFill="1" applyBorder="1" applyAlignment="1">
      <alignment vertical="center" wrapText="1"/>
    </xf>
    <xf numFmtId="0" fontId="14" fillId="17" borderId="0" xfId="0" applyFont="1" applyFill="1" applyAlignment="1">
      <alignment vertical="center" wrapText="1"/>
    </xf>
    <xf numFmtId="0" fontId="14" fillId="9" borderId="0" xfId="0" applyFont="1" applyFill="1" applyAlignment="1">
      <alignment vertical="center" wrapText="1"/>
    </xf>
    <xf numFmtId="0" fontId="14" fillId="17" borderId="3" xfId="0" applyFont="1" applyFill="1" applyBorder="1" applyAlignment="1">
      <alignment vertical="center" wrapText="1"/>
    </xf>
    <xf numFmtId="0" fontId="0" fillId="9" borderId="2" xfId="0" applyFill="1" applyBorder="1" applyAlignment="1">
      <alignment horizontal="left" vertical="center" wrapText="1"/>
    </xf>
    <xf numFmtId="0" fontId="2" fillId="11" borderId="2" xfId="1" applyFill="1" applyBorder="1" applyAlignment="1">
      <alignment vertical="center" wrapText="1"/>
    </xf>
  </cellXfs>
  <cellStyles count="2">
    <cellStyle name="Hiperpovezava" xfId="1" builtinId="8"/>
    <cellStyle name="Navadno" xfId="0" builtinId="0" customBuiltin="1"/>
  </cellStyles>
  <dxfs count="0"/>
  <tableStyles count="0" defaultTableStyle="TableStyleMedium2" defaultPivotStyle="PivotStyleLight16"/>
  <colors>
    <mruColors>
      <color rgb="FF4472C4"/>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vode.gov.si/index.php?id=112" TargetMode="External"/><Relationship Id="rId13" Type="http://schemas.openxmlformats.org/officeDocument/2006/relationships/hyperlink" Target="http://www.evode.gov.si/index.php?id=104" TargetMode="External"/><Relationship Id="rId18" Type="http://schemas.openxmlformats.org/officeDocument/2006/relationships/hyperlink" Target="http://www.evode.gov.si/index.php?id=59" TargetMode="External"/><Relationship Id="rId26" Type="http://schemas.openxmlformats.org/officeDocument/2006/relationships/hyperlink" Target="https://dokumenti-pis.mop.gov.si/javno/veljavni/" TargetMode="External"/><Relationship Id="rId39" Type="http://schemas.openxmlformats.org/officeDocument/2006/relationships/hyperlink" Target="https://rkg.gov.si/vstop/" TargetMode="External"/><Relationship Id="rId3" Type="http://schemas.openxmlformats.org/officeDocument/2006/relationships/hyperlink" Target="https://podatki.gov.si/dataset/kataster-varovalnih-gozdov" TargetMode="External"/><Relationship Id="rId21" Type="http://schemas.openxmlformats.org/officeDocument/2006/relationships/hyperlink" Target="https://egp.gu.gov.si/egp/" TargetMode="External"/><Relationship Id="rId34" Type="http://schemas.openxmlformats.org/officeDocument/2006/relationships/hyperlink" Target="http://gis.arso.gov.si/wfs_web/faces/WFSLayersList.jspx" TargetMode="External"/><Relationship Id="rId42" Type="http://schemas.openxmlformats.org/officeDocument/2006/relationships/hyperlink" Target="https://dokumenti-pis.mop.gov.si/javno/veljavni/" TargetMode="External"/><Relationship Id="rId47" Type="http://schemas.openxmlformats.org/officeDocument/2006/relationships/printerSettings" Target="../printerSettings/printerSettings1.bin"/><Relationship Id="rId7" Type="http://schemas.openxmlformats.org/officeDocument/2006/relationships/hyperlink" Target="https://prostor.zgs.gov.si/pregledovalnik/" TargetMode="External"/><Relationship Id="rId12" Type="http://schemas.openxmlformats.org/officeDocument/2006/relationships/hyperlink" Target="http://gis.arso.gov.si/wfs_web/faces/WFSLayersList.jspx" TargetMode="External"/><Relationship Id="rId17" Type="http://schemas.openxmlformats.org/officeDocument/2006/relationships/hyperlink" Target="http://www.evode.gov.si/index.php?id=59" TargetMode="External"/><Relationship Id="rId25" Type="http://schemas.openxmlformats.org/officeDocument/2006/relationships/hyperlink" Target="http://www.uradni-list.si/1/objava.jsp?sop=2009-01-1385" TargetMode="External"/><Relationship Id="rId33" Type="http://schemas.openxmlformats.org/officeDocument/2006/relationships/hyperlink" Target="http://www.evode.gov.si/index.php?id=119" TargetMode="External"/><Relationship Id="rId38" Type="http://schemas.openxmlformats.org/officeDocument/2006/relationships/hyperlink" Target="https://dokumenti-pis.mop.gov.si/javno/veljavni/" TargetMode="External"/><Relationship Id="rId46" Type="http://schemas.openxmlformats.org/officeDocument/2006/relationships/hyperlink" Target="http://www.evode.gov.si/index.php?id=119" TargetMode="External"/><Relationship Id="rId2" Type="http://schemas.openxmlformats.org/officeDocument/2006/relationships/hyperlink" Target="https://ms.geo-zs.si/" TargetMode="External"/><Relationship Id="rId16" Type="http://schemas.openxmlformats.org/officeDocument/2006/relationships/hyperlink" Target="http://www.evode.gov.si/index.php?id=108" TargetMode="External"/><Relationship Id="rId20" Type="http://schemas.openxmlformats.org/officeDocument/2006/relationships/hyperlink" Target="https://data-mk-indok.opendata.arcgis.com/" TargetMode="External"/><Relationship Id="rId29" Type="http://schemas.openxmlformats.org/officeDocument/2006/relationships/hyperlink" Target="https://zrsvn-varstvonarave.si/informacije-za-uporabnike/katalog-informacij-javnega-znacaja/cone-vrst-in-habitatnih-tipov/" TargetMode="External"/><Relationship Id="rId41" Type="http://schemas.openxmlformats.org/officeDocument/2006/relationships/hyperlink" Target="http://www.evode.gov.si/index.php?id=113" TargetMode="External"/><Relationship Id="rId1" Type="http://schemas.openxmlformats.org/officeDocument/2006/relationships/hyperlink" Target="https://ms.geo-zs.si/" TargetMode="External"/><Relationship Id="rId6" Type="http://schemas.openxmlformats.org/officeDocument/2006/relationships/hyperlink" Target="https://rkg.gov.si/vstop/" TargetMode="External"/><Relationship Id="rId11" Type="http://schemas.openxmlformats.org/officeDocument/2006/relationships/hyperlink" Target="http://gis.arso.gov.si/wfs_web/faces/WFSLayersList.jspx" TargetMode="External"/><Relationship Id="rId24" Type="http://schemas.openxmlformats.org/officeDocument/2006/relationships/hyperlink" Target="https://ms.geo-zs.si/" TargetMode="External"/><Relationship Id="rId32" Type="http://schemas.openxmlformats.org/officeDocument/2006/relationships/hyperlink" Target="http://www.evode.gov.si/index.php?id=113" TargetMode="External"/><Relationship Id="rId37" Type="http://schemas.openxmlformats.org/officeDocument/2006/relationships/hyperlink" Target="http://www.evode.gov.si/index.php?id=120" TargetMode="External"/><Relationship Id="rId40" Type="http://schemas.openxmlformats.org/officeDocument/2006/relationships/hyperlink" Target="https://prostor.zgs.gov.si/pregledovalnik/" TargetMode="External"/><Relationship Id="rId45" Type="http://schemas.openxmlformats.org/officeDocument/2006/relationships/hyperlink" Target="http://www.zgs.si/gozdovi_slovenije/o_gozdovih_slovenije/pozarno_ogrozeni_gozdovi/index.html" TargetMode="External"/><Relationship Id="rId5" Type="http://schemas.openxmlformats.org/officeDocument/2006/relationships/hyperlink" Target="https://dokumenti-pis.mop.gov.si/javno/veljavni/" TargetMode="External"/><Relationship Id="rId15" Type="http://schemas.openxmlformats.org/officeDocument/2006/relationships/hyperlink" Target="http://www.evode.gov.si/index.php?id=127" TargetMode="External"/><Relationship Id="rId23" Type="http://schemas.openxmlformats.org/officeDocument/2006/relationships/hyperlink" Target="https://arcgis1.eles.si/ELES_GIS/" TargetMode="External"/><Relationship Id="rId28" Type="http://schemas.openxmlformats.org/officeDocument/2006/relationships/hyperlink" Target="https://zrsvn-varstvonarave.si/informacije-za-uporabnike/katalog-informacij-javnega-znacaja/habitatni-tipi/izvedena-kartiranja-habitatnih-tipov/" TargetMode="External"/><Relationship Id="rId36" Type="http://schemas.openxmlformats.org/officeDocument/2006/relationships/hyperlink" Target="https://www.eles.si/Portals/0/Documents/ELES_razvojni_nacrt_2021-2030.pdf" TargetMode="External"/><Relationship Id="rId10" Type="http://schemas.openxmlformats.org/officeDocument/2006/relationships/hyperlink" Target="http://gis.arso.gov.si/wfs_web/faces/WFSLayersList.jspx" TargetMode="External"/><Relationship Id="rId19" Type="http://schemas.openxmlformats.org/officeDocument/2006/relationships/hyperlink" Target="https://data-mk-indok.opendata.arcgis.com/" TargetMode="External"/><Relationship Id="rId31" Type="http://schemas.openxmlformats.org/officeDocument/2006/relationships/hyperlink" Target="http://www.evode.gov.si/index.php?id=119" TargetMode="External"/><Relationship Id="rId44" Type="http://schemas.openxmlformats.org/officeDocument/2006/relationships/hyperlink" Target="http://www.evode.gov.si/index.php?id=121" TargetMode="External"/><Relationship Id="rId4" Type="http://schemas.openxmlformats.org/officeDocument/2006/relationships/hyperlink" Target="https://dokumenti-pis.mop.gov.si/javno/veljavni/" TargetMode="External"/><Relationship Id="rId9" Type="http://schemas.openxmlformats.org/officeDocument/2006/relationships/hyperlink" Target="http://gis.arso.gov.si/wfs_web/faces/WFSLayersList.jspx" TargetMode="External"/><Relationship Id="rId14" Type="http://schemas.openxmlformats.org/officeDocument/2006/relationships/hyperlink" Target="http://www.evode.gov.si/index.php?id=116" TargetMode="External"/><Relationship Id="rId22" Type="http://schemas.openxmlformats.org/officeDocument/2006/relationships/hyperlink" Target="https://egp.gu.gov.si/egp/" TargetMode="External"/><Relationship Id="rId27" Type="http://schemas.openxmlformats.org/officeDocument/2006/relationships/hyperlink" Target="https://www.krajinskapolitika.si/strokovna-gradiva/" TargetMode="External"/><Relationship Id="rId30" Type="http://schemas.openxmlformats.org/officeDocument/2006/relationships/hyperlink" Target="http://www.pisrs.si/Pis.web/pregledPredpisa?id=PRAV12494" TargetMode="External"/><Relationship Id="rId35" Type="http://schemas.openxmlformats.org/officeDocument/2006/relationships/hyperlink" Target="https://draba.drsi.si/" TargetMode="External"/><Relationship Id="rId43" Type="http://schemas.openxmlformats.org/officeDocument/2006/relationships/hyperlink" Target="https://www.agen-rs.si/documents/10926/106759/10-letni-razvojni-na%C4%8Drt-prenosnega-plinovodnega-omre%C5%BEja-za-obdobje-2022-2031/bd4b4d36-1b98-46aa-a6bc-d129331345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E215"/>
  <sheetViews>
    <sheetView tabSelected="1" zoomScale="60" zoomScaleNormal="60" workbookViewId="0">
      <pane xSplit="5" ySplit="2" topLeftCell="F3" activePane="bottomRight" state="frozen"/>
      <selection pane="topRight" activeCell="F1" sqref="F1"/>
      <selection pane="bottomLeft" activeCell="A3" sqref="A3"/>
      <selection pane="bottomRight"/>
    </sheetView>
  </sheetViews>
  <sheetFormatPr defaultColWidth="8.85546875" defaultRowHeight="15" x14ac:dyDescent="0.25"/>
  <cols>
    <col min="1" max="1" width="5.28515625" style="6" customWidth="1"/>
    <col min="2" max="2" width="18.28515625" style="96" customWidth="1"/>
    <col min="3" max="3" width="13.28515625" style="6" customWidth="1"/>
    <col min="4" max="4" width="21.140625" style="96" customWidth="1"/>
    <col min="5" max="5" width="23.5703125" style="6" customWidth="1"/>
    <col min="6" max="6" width="24.85546875" style="6" customWidth="1"/>
    <col min="7" max="7" width="14.140625" style="6" customWidth="1"/>
    <col min="8" max="8" width="41.42578125" style="88" customWidth="1"/>
    <col min="9" max="9" width="50.140625" style="88" customWidth="1"/>
    <col min="10" max="10" width="30.85546875" style="29" customWidth="1"/>
    <col min="11" max="11" width="26.5703125" style="29" customWidth="1"/>
    <col min="12" max="12" width="27.5703125" style="29" customWidth="1"/>
    <col min="13" max="14" width="47" style="29" customWidth="1"/>
    <col min="15" max="15" width="13.85546875" style="30" customWidth="1"/>
    <col min="16" max="16" width="24.42578125" style="30" customWidth="1"/>
    <col min="17" max="18" width="13.5703125" style="30" customWidth="1"/>
    <col min="19" max="19" width="21.140625" style="30" customWidth="1"/>
    <col min="20" max="20" width="18.85546875" style="30" customWidth="1"/>
    <col min="21" max="21" width="35" style="30" customWidth="1"/>
    <col min="22" max="22" width="32.28515625" style="30" customWidth="1"/>
    <col min="23" max="23" width="16" style="17" customWidth="1"/>
    <col min="24" max="24" width="15.5703125" style="35" customWidth="1"/>
    <col min="25" max="25" width="14.85546875" style="17" customWidth="1"/>
    <col min="26" max="27" width="18.85546875" style="17" customWidth="1"/>
    <col min="28" max="29" width="39" style="31" customWidth="1"/>
    <col min="30" max="30" width="22.42578125" style="32" hidden="1" customWidth="1"/>
    <col min="31" max="31" width="15.140625" style="31" hidden="1" customWidth="1"/>
    <col min="32" max="32" width="16.5703125" style="31" hidden="1" customWidth="1"/>
    <col min="33" max="33" width="15" style="33" customWidth="1"/>
    <col min="34" max="34" width="101.7109375" style="33" customWidth="1"/>
    <col min="35" max="35" width="21.5703125" style="33" customWidth="1"/>
    <col min="36" max="276" width="8.85546875" style="1"/>
    <col min="277" max="16384" width="8.85546875" style="18"/>
  </cols>
  <sheetData>
    <row r="1" spans="1:276" s="13" customFormat="1" ht="45" x14ac:dyDescent="0.25">
      <c r="A1" s="38"/>
      <c r="B1" s="38" t="s">
        <v>341</v>
      </c>
      <c r="C1" s="38"/>
      <c r="D1" s="38"/>
      <c r="E1" s="38"/>
      <c r="F1" s="38"/>
      <c r="G1" s="38"/>
      <c r="H1" s="39" t="s">
        <v>344</v>
      </c>
      <c r="I1" s="39"/>
      <c r="J1" s="5" t="s">
        <v>345</v>
      </c>
      <c r="K1" s="5"/>
      <c r="L1" s="5"/>
      <c r="M1" s="5"/>
      <c r="N1" s="5"/>
      <c r="O1" s="4" t="s">
        <v>357</v>
      </c>
      <c r="P1" s="4"/>
      <c r="Q1" s="4"/>
      <c r="R1" s="4"/>
      <c r="S1" s="4"/>
      <c r="T1" s="4"/>
      <c r="U1" s="4"/>
      <c r="V1" s="4"/>
      <c r="W1" s="3" t="s">
        <v>347</v>
      </c>
      <c r="X1" s="40"/>
      <c r="Y1" s="3"/>
      <c r="Z1" s="3"/>
      <c r="AA1" s="3"/>
      <c r="AB1" s="41" t="s">
        <v>594</v>
      </c>
      <c r="AC1" s="41"/>
      <c r="AD1" s="42"/>
      <c r="AE1" s="43"/>
      <c r="AF1" s="43"/>
      <c r="AG1" s="7" t="s">
        <v>373</v>
      </c>
      <c r="AH1" s="7"/>
      <c r="AI1" s="44"/>
    </row>
    <row r="2" spans="1:276" s="13" customFormat="1" ht="95.1" customHeight="1" x14ac:dyDescent="0.25">
      <c r="A2" s="38" t="s">
        <v>8</v>
      </c>
      <c r="B2" s="38" t="s">
        <v>7</v>
      </c>
      <c r="C2" s="38" t="s">
        <v>370</v>
      </c>
      <c r="D2" s="38" t="s">
        <v>342</v>
      </c>
      <c r="E2" s="38" t="s">
        <v>343</v>
      </c>
      <c r="F2" s="38" t="s">
        <v>617</v>
      </c>
      <c r="G2" s="38" t="s">
        <v>335</v>
      </c>
      <c r="H2" s="39" t="s">
        <v>180</v>
      </c>
      <c r="I2" s="39" t="s">
        <v>372</v>
      </c>
      <c r="J2" s="45" t="s">
        <v>336</v>
      </c>
      <c r="K2" s="45" t="s">
        <v>0</v>
      </c>
      <c r="L2" s="5" t="s">
        <v>593</v>
      </c>
      <c r="M2" s="5" t="s">
        <v>346</v>
      </c>
      <c r="N2" s="5" t="s">
        <v>337</v>
      </c>
      <c r="O2" s="4" t="s">
        <v>163</v>
      </c>
      <c r="P2" s="4" t="s">
        <v>569</v>
      </c>
      <c r="Q2" s="4" t="s">
        <v>16</v>
      </c>
      <c r="R2" s="4" t="s">
        <v>501</v>
      </c>
      <c r="S2" s="4" t="s">
        <v>589</v>
      </c>
      <c r="T2" s="4" t="s">
        <v>654</v>
      </c>
      <c r="U2" s="4" t="s">
        <v>158</v>
      </c>
      <c r="V2" s="4" t="s">
        <v>338</v>
      </c>
      <c r="W2" s="3" t="s">
        <v>703</v>
      </c>
      <c r="X2" s="34" t="s">
        <v>358</v>
      </c>
      <c r="Y2" s="3" t="s">
        <v>102</v>
      </c>
      <c r="Z2" s="3" t="s">
        <v>359</v>
      </c>
      <c r="AA2" s="3" t="s">
        <v>339</v>
      </c>
      <c r="AB2" s="43" t="s">
        <v>340</v>
      </c>
      <c r="AC2" s="43" t="s">
        <v>474</v>
      </c>
      <c r="AD2" s="46" t="s">
        <v>17</v>
      </c>
      <c r="AE2" s="43" t="s">
        <v>18</v>
      </c>
      <c r="AF2" s="43" t="s">
        <v>19</v>
      </c>
      <c r="AG2" s="7" t="s">
        <v>590</v>
      </c>
      <c r="AH2" s="7" t="s">
        <v>20</v>
      </c>
      <c r="AI2" s="44" t="s">
        <v>695</v>
      </c>
    </row>
    <row r="3" spans="1:276" ht="378.75" customHeight="1" x14ac:dyDescent="0.25">
      <c r="A3" s="47">
        <v>1</v>
      </c>
      <c r="B3" s="90" t="s">
        <v>3</v>
      </c>
      <c r="C3" s="47" t="s">
        <v>1</v>
      </c>
      <c r="D3" s="90" t="s">
        <v>181</v>
      </c>
      <c r="E3" s="47" t="s">
        <v>182</v>
      </c>
      <c r="F3" s="47" t="s">
        <v>614</v>
      </c>
      <c r="G3" s="47" t="s">
        <v>9</v>
      </c>
      <c r="H3" s="48" t="s">
        <v>2</v>
      </c>
      <c r="I3" s="48" t="s">
        <v>183</v>
      </c>
      <c r="J3" s="49" t="s">
        <v>360</v>
      </c>
      <c r="K3" s="49" t="s">
        <v>4</v>
      </c>
      <c r="L3" s="49" t="s">
        <v>71</v>
      </c>
      <c r="M3" s="56" t="s">
        <v>157</v>
      </c>
      <c r="N3" s="49" t="s">
        <v>468</v>
      </c>
      <c r="O3" s="48" t="s">
        <v>21</v>
      </c>
      <c r="P3" s="48" t="s">
        <v>156</v>
      </c>
      <c r="Q3" s="48" t="s">
        <v>22</v>
      </c>
      <c r="R3" s="48" t="s">
        <v>25</v>
      </c>
      <c r="S3" s="48" t="s">
        <v>591</v>
      </c>
      <c r="T3" s="48" t="s">
        <v>159</v>
      </c>
      <c r="U3" s="48" t="s">
        <v>469</v>
      </c>
      <c r="V3" s="48" t="s">
        <v>470</v>
      </c>
      <c r="W3" s="50" t="s">
        <v>586</v>
      </c>
      <c r="X3" s="50" t="s">
        <v>587</v>
      </c>
      <c r="Y3" s="51" t="s">
        <v>127</v>
      </c>
      <c r="Z3" s="51" t="s">
        <v>40</v>
      </c>
      <c r="AA3" s="51" t="s">
        <v>6</v>
      </c>
      <c r="AB3" s="52" t="s">
        <v>6</v>
      </c>
      <c r="AC3" s="52" t="s">
        <v>439</v>
      </c>
      <c r="AD3" s="53"/>
      <c r="AE3" s="52"/>
      <c r="AF3" s="52"/>
      <c r="AG3" s="54" t="s">
        <v>585</v>
      </c>
      <c r="AH3" s="54" t="s">
        <v>608</v>
      </c>
      <c r="AI3" s="55" t="s">
        <v>603</v>
      </c>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row>
    <row r="4" spans="1:276" ht="212.25" customHeight="1" x14ac:dyDescent="0.25">
      <c r="A4" s="47">
        <f>+A3+1</f>
        <v>2</v>
      </c>
      <c r="B4" s="90" t="s">
        <v>3</v>
      </c>
      <c r="C4" s="47" t="s">
        <v>1</v>
      </c>
      <c r="D4" s="90" t="s">
        <v>184</v>
      </c>
      <c r="E4" s="47" t="s">
        <v>606</v>
      </c>
      <c r="F4" s="47" t="s">
        <v>614</v>
      </c>
      <c r="G4" s="47" t="s">
        <v>9</v>
      </c>
      <c r="H4" s="48" t="s">
        <v>185</v>
      </c>
      <c r="I4" s="48" t="s">
        <v>186</v>
      </c>
      <c r="J4" s="49" t="s">
        <v>361</v>
      </c>
      <c r="K4" s="49" t="s">
        <v>4</v>
      </c>
      <c r="L4" s="49" t="s">
        <v>607</v>
      </c>
      <c r="M4" s="56" t="s">
        <v>157</v>
      </c>
      <c r="N4" s="56" t="s">
        <v>187</v>
      </c>
      <c r="O4" s="48" t="s">
        <v>21</v>
      </c>
      <c r="P4" s="48" t="s">
        <v>156</v>
      </c>
      <c r="Q4" s="48" t="s">
        <v>22</v>
      </c>
      <c r="R4" s="48" t="s">
        <v>25</v>
      </c>
      <c r="S4" s="48" t="s">
        <v>193</v>
      </c>
      <c r="T4" s="48" t="s">
        <v>159</v>
      </c>
      <c r="U4" s="57" t="s">
        <v>356</v>
      </c>
      <c r="V4" s="57" t="s">
        <v>413</v>
      </c>
      <c r="W4" s="50">
        <v>38289</v>
      </c>
      <c r="X4" s="50">
        <v>42112</v>
      </c>
      <c r="Y4" s="51" t="s">
        <v>127</v>
      </c>
      <c r="Z4" s="51" t="s">
        <v>40</v>
      </c>
      <c r="AA4" s="51" t="s">
        <v>6</v>
      </c>
      <c r="AB4" s="58" t="s">
        <v>420</v>
      </c>
      <c r="AC4" s="52" t="s">
        <v>439</v>
      </c>
      <c r="AD4" s="59" t="s">
        <v>153</v>
      </c>
      <c r="AE4" s="58" t="s">
        <v>154</v>
      </c>
      <c r="AF4" s="58" t="s">
        <v>153</v>
      </c>
      <c r="AG4" s="54" t="s">
        <v>580</v>
      </c>
      <c r="AH4" s="54" t="s">
        <v>23</v>
      </c>
      <c r="AI4" s="55" t="s">
        <v>603</v>
      </c>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row>
    <row r="5" spans="1:276" s="26" customFormat="1" ht="99.75" customHeight="1" x14ac:dyDescent="0.25">
      <c r="A5" s="47">
        <f t="shared" ref="A5:A68" si="0">+A4+1</f>
        <v>3</v>
      </c>
      <c r="B5" s="90" t="s">
        <v>3</v>
      </c>
      <c r="C5" s="47" t="s">
        <v>1</v>
      </c>
      <c r="D5" s="90" t="s">
        <v>188</v>
      </c>
      <c r="E5" s="47" t="s">
        <v>6</v>
      </c>
      <c r="F5" s="47" t="s">
        <v>189</v>
      </c>
      <c r="G5" s="47"/>
      <c r="H5" s="48" t="s">
        <v>190</v>
      </c>
      <c r="I5" s="48" t="s">
        <v>190</v>
      </c>
      <c r="J5" s="49" t="s">
        <v>188</v>
      </c>
      <c r="K5" s="49" t="s">
        <v>191</v>
      </c>
      <c r="L5" s="49" t="s">
        <v>76</v>
      </c>
      <c r="M5" s="49" t="s">
        <v>6</v>
      </c>
      <c r="N5" s="49" t="s">
        <v>192</v>
      </c>
      <c r="O5" s="48" t="s">
        <v>21</v>
      </c>
      <c r="P5" s="48" t="s">
        <v>156</v>
      </c>
      <c r="Q5" s="48" t="s">
        <v>37</v>
      </c>
      <c r="R5" s="48" t="s">
        <v>25</v>
      </c>
      <c r="S5" s="48" t="s">
        <v>193</v>
      </c>
      <c r="T5" s="48" t="s">
        <v>159</v>
      </c>
      <c r="U5" s="57" t="s">
        <v>77</v>
      </c>
      <c r="V5" s="48" t="s">
        <v>414</v>
      </c>
      <c r="W5" s="50" t="s">
        <v>77</v>
      </c>
      <c r="X5" s="50" t="s">
        <v>77</v>
      </c>
      <c r="Y5" s="50" t="s">
        <v>77</v>
      </c>
      <c r="Z5" s="51" t="s">
        <v>40</v>
      </c>
      <c r="AA5" s="51" t="s">
        <v>473</v>
      </c>
      <c r="AB5" s="52" t="s">
        <v>6</v>
      </c>
      <c r="AC5" s="52" t="s">
        <v>439</v>
      </c>
      <c r="AD5" s="61"/>
      <c r="AE5" s="62"/>
      <c r="AF5" s="62"/>
      <c r="AG5" s="54" t="s">
        <v>24</v>
      </c>
      <c r="AH5" s="54" t="s">
        <v>6</v>
      </c>
      <c r="AI5" s="55" t="s">
        <v>603</v>
      </c>
    </row>
    <row r="6" spans="1:276" s="27" customFormat="1" ht="118.5" customHeight="1" x14ac:dyDescent="0.25">
      <c r="A6" s="47">
        <f t="shared" si="0"/>
        <v>4</v>
      </c>
      <c r="B6" s="90" t="s">
        <v>3</v>
      </c>
      <c r="C6" s="47" t="s">
        <v>1</v>
      </c>
      <c r="D6" s="90" t="s">
        <v>194</v>
      </c>
      <c r="E6" s="47" t="s">
        <v>6</v>
      </c>
      <c r="F6" s="47" t="s">
        <v>189</v>
      </c>
      <c r="G6" s="47"/>
      <c r="H6" s="48" t="s">
        <v>190</v>
      </c>
      <c r="I6" s="48" t="s">
        <v>190</v>
      </c>
      <c r="J6" s="49" t="s">
        <v>195</v>
      </c>
      <c r="K6" s="49" t="s">
        <v>191</v>
      </c>
      <c r="L6" s="49" t="s">
        <v>471</v>
      </c>
      <c r="M6" s="49" t="s">
        <v>472</v>
      </c>
      <c r="N6" s="49" t="s">
        <v>674</v>
      </c>
      <c r="O6" s="48" t="s">
        <v>21</v>
      </c>
      <c r="P6" s="48" t="s">
        <v>161</v>
      </c>
      <c r="Q6" s="48" t="s">
        <v>37</v>
      </c>
      <c r="R6" s="48" t="s">
        <v>25</v>
      </c>
      <c r="S6" s="48" t="s">
        <v>522</v>
      </c>
      <c r="T6" s="48" t="s">
        <v>159</v>
      </c>
      <c r="U6" s="57" t="s">
        <v>77</v>
      </c>
      <c r="V6" s="57" t="s">
        <v>415</v>
      </c>
      <c r="W6" s="50" t="s">
        <v>77</v>
      </c>
      <c r="X6" s="50" t="s">
        <v>77</v>
      </c>
      <c r="Y6" s="50" t="s">
        <v>77</v>
      </c>
      <c r="Z6" s="51" t="s">
        <v>40</v>
      </c>
      <c r="AA6" s="51" t="s">
        <v>473</v>
      </c>
      <c r="AB6" s="52" t="s">
        <v>6</v>
      </c>
      <c r="AC6" s="52" t="s">
        <v>439</v>
      </c>
      <c r="AD6" s="53"/>
      <c r="AE6" s="52"/>
      <c r="AF6" s="52"/>
      <c r="AG6" s="54" t="s">
        <v>24</v>
      </c>
      <c r="AH6" s="54" t="s">
        <v>6</v>
      </c>
      <c r="AI6" s="55" t="s">
        <v>603</v>
      </c>
    </row>
    <row r="7" spans="1:276" s="28" customFormat="1" ht="210" x14ac:dyDescent="0.25">
      <c r="A7" s="47">
        <f t="shared" si="0"/>
        <v>5</v>
      </c>
      <c r="B7" s="90" t="s">
        <v>3</v>
      </c>
      <c r="C7" s="47" t="s">
        <v>1</v>
      </c>
      <c r="D7" s="90" t="s">
        <v>667</v>
      </c>
      <c r="E7" s="47" t="s">
        <v>6</v>
      </c>
      <c r="F7" s="47" t="s">
        <v>614</v>
      </c>
      <c r="G7" s="47" t="s">
        <v>9</v>
      </c>
      <c r="H7" s="48" t="s">
        <v>349</v>
      </c>
      <c r="I7" s="48" t="s">
        <v>196</v>
      </c>
      <c r="J7" s="49" t="s">
        <v>197</v>
      </c>
      <c r="K7" s="49" t="s">
        <v>4</v>
      </c>
      <c r="L7" s="49" t="s">
        <v>71</v>
      </c>
      <c r="M7" s="56" t="s">
        <v>157</v>
      </c>
      <c r="N7" s="49" t="s">
        <v>476</v>
      </c>
      <c r="O7" s="48" t="s">
        <v>21</v>
      </c>
      <c r="P7" s="48" t="s">
        <v>156</v>
      </c>
      <c r="Q7" s="48" t="s">
        <v>22</v>
      </c>
      <c r="R7" s="48" t="s">
        <v>25</v>
      </c>
      <c r="S7" s="48" t="s">
        <v>522</v>
      </c>
      <c r="T7" s="48" t="s">
        <v>159</v>
      </c>
      <c r="U7" s="57" t="s">
        <v>77</v>
      </c>
      <c r="V7" s="57" t="s">
        <v>478</v>
      </c>
      <c r="W7" s="50">
        <v>38107</v>
      </c>
      <c r="X7" s="50">
        <v>43301</v>
      </c>
      <c r="Y7" s="51" t="s">
        <v>127</v>
      </c>
      <c r="Z7" s="51" t="s">
        <v>40</v>
      </c>
      <c r="AA7" s="51" t="s">
        <v>6</v>
      </c>
      <c r="AB7" s="52" t="s">
        <v>6</v>
      </c>
      <c r="AC7" s="52" t="s">
        <v>439</v>
      </c>
      <c r="AD7" s="53"/>
      <c r="AE7" s="52"/>
      <c r="AF7" s="52"/>
      <c r="AG7" s="54" t="s">
        <v>9</v>
      </c>
      <c r="AH7" s="54" t="s">
        <v>6</v>
      </c>
      <c r="AI7" s="55" t="s">
        <v>160</v>
      </c>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row>
    <row r="8" spans="1:276" s="27" customFormat="1" ht="204.75" customHeight="1" x14ac:dyDescent="0.25">
      <c r="A8" s="47">
        <f t="shared" si="0"/>
        <v>6</v>
      </c>
      <c r="B8" s="90" t="s">
        <v>3</v>
      </c>
      <c r="C8" s="47" t="s">
        <v>1</v>
      </c>
      <c r="D8" s="90" t="s">
        <v>477</v>
      </c>
      <c r="E8" s="47" t="s">
        <v>6</v>
      </c>
      <c r="F8" s="47" t="s">
        <v>614</v>
      </c>
      <c r="G8" s="47" t="s">
        <v>24</v>
      </c>
      <c r="H8" s="48" t="s">
        <v>2</v>
      </c>
      <c r="I8" s="48" t="s">
        <v>196</v>
      </c>
      <c r="J8" s="49" t="s">
        <v>198</v>
      </c>
      <c r="K8" s="49" t="s">
        <v>4</v>
      </c>
      <c r="L8" s="49" t="s">
        <v>71</v>
      </c>
      <c r="M8" s="49" t="s">
        <v>157</v>
      </c>
      <c r="N8" s="49" t="s">
        <v>476</v>
      </c>
      <c r="O8" s="48" t="s">
        <v>21</v>
      </c>
      <c r="P8" s="48" t="s">
        <v>161</v>
      </c>
      <c r="Q8" s="48" t="s">
        <v>22</v>
      </c>
      <c r="R8" s="48" t="s">
        <v>25</v>
      </c>
      <c r="S8" s="48" t="s">
        <v>522</v>
      </c>
      <c r="T8" s="48" t="s">
        <v>159</v>
      </c>
      <c r="U8" s="57" t="s">
        <v>77</v>
      </c>
      <c r="V8" s="57" t="s">
        <v>411</v>
      </c>
      <c r="W8" s="50" t="s">
        <v>6</v>
      </c>
      <c r="X8" s="50" t="s">
        <v>6</v>
      </c>
      <c r="Y8" s="50" t="s">
        <v>6</v>
      </c>
      <c r="Z8" s="51" t="s">
        <v>40</v>
      </c>
      <c r="AA8" s="51" t="s">
        <v>473</v>
      </c>
      <c r="AB8" s="52" t="s">
        <v>6</v>
      </c>
      <c r="AC8" s="52" t="s">
        <v>439</v>
      </c>
      <c r="AD8" s="52"/>
      <c r="AE8" s="52"/>
      <c r="AF8" s="52"/>
      <c r="AG8" s="54" t="s">
        <v>24</v>
      </c>
      <c r="AH8" s="54" t="s">
        <v>6</v>
      </c>
      <c r="AI8" s="55" t="s">
        <v>475</v>
      </c>
    </row>
    <row r="9" spans="1:276" ht="153" customHeight="1" x14ac:dyDescent="0.25">
      <c r="A9" s="47">
        <f t="shared" si="0"/>
        <v>7</v>
      </c>
      <c r="B9" s="90" t="s">
        <v>3</v>
      </c>
      <c r="C9" s="47" t="s">
        <v>1</v>
      </c>
      <c r="D9" s="90" t="s">
        <v>5</v>
      </c>
      <c r="E9" s="47" t="s">
        <v>6</v>
      </c>
      <c r="F9" s="47" t="s">
        <v>614</v>
      </c>
      <c r="G9" s="47" t="s">
        <v>9</v>
      </c>
      <c r="H9" s="48" t="s">
        <v>2</v>
      </c>
      <c r="I9" s="48" t="s">
        <v>362</v>
      </c>
      <c r="J9" s="49" t="s">
        <v>199</v>
      </c>
      <c r="K9" s="49" t="s">
        <v>4</v>
      </c>
      <c r="L9" s="49" t="s">
        <v>71</v>
      </c>
      <c r="M9" s="49" t="s">
        <v>157</v>
      </c>
      <c r="N9" s="49" t="s">
        <v>476</v>
      </c>
      <c r="O9" s="48" t="s">
        <v>21</v>
      </c>
      <c r="P9" s="48" t="s">
        <v>156</v>
      </c>
      <c r="Q9" s="48" t="s">
        <v>22</v>
      </c>
      <c r="R9" s="48" t="s">
        <v>25</v>
      </c>
      <c r="S9" s="48" t="s">
        <v>522</v>
      </c>
      <c r="T9" s="48" t="s">
        <v>159</v>
      </c>
      <c r="U9" s="48" t="s">
        <v>200</v>
      </c>
      <c r="V9" s="48" t="s">
        <v>416</v>
      </c>
      <c r="W9" s="50">
        <v>38107</v>
      </c>
      <c r="X9" s="50">
        <v>43301</v>
      </c>
      <c r="Y9" s="51" t="s">
        <v>127</v>
      </c>
      <c r="Z9" s="51" t="s">
        <v>40</v>
      </c>
      <c r="AA9" s="51" t="s">
        <v>6</v>
      </c>
      <c r="AB9" s="52" t="s">
        <v>6</v>
      </c>
      <c r="AC9" s="52" t="s">
        <v>439</v>
      </c>
      <c r="AD9" s="53"/>
      <c r="AE9" s="52"/>
      <c r="AF9" s="52"/>
      <c r="AG9" s="54" t="s">
        <v>9</v>
      </c>
      <c r="AH9" s="54" t="s">
        <v>6</v>
      </c>
      <c r="AI9" s="55" t="s">
        <v>603</v>
      </c>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row>
    <row r="10" spans="1:276" s="27" customFormat="1" ht="60" x14ac:dyDescent="0.25">
      <c r="A10" s="47">
        <f t="shared" si="0"/>
        <v>8</v>
      </c>
      <c r="B10" s="90" t="s">
        <v>3</v>
      </c>
      <c r="C10" s="47" t="s">
        <v>1</v>
      </c>
      <c r="D10" s="90" t="s">
        <v>201</v>
      </c>
      <c r="E10" s="47" t="s">
        <v>6</v>
      </c>
      <c r="F10" s="47" t="s">
        <v>308</v>
      </c>
      <c r="G10" s="47" t="s">
        <v>9</v>
      </c>
      <c r="H10" s="48" t="s">
        <v>2</v>
      </c>
      <c r="I10" s="48" t="s">
        <v>196</v>
      </c>
      <c r="J10" s="49" t="s">
        <v>203</v>
      </c>
      <c r="K10" s="49" t="s">
        <v>191</v>
      </c>
      <c r="L10" s="49" t="s">
        <v>71</v>
      </c>
      <c r="M10" s="56" t="s">
        <v>205</v>
      </c>
      <c r="N10" s="49" t="s">
        <v>206</v>
      </c>
      <c r="O10" s="48" t="s">
        <v>21</v>
      </c>
      <c r="P10" s="48" t="s">
        <v>161</v>
      </c>
      <c r="Q10" s="48" t="s">
        <v>37</v>
      </c>
      <c r="R10" s="48" t="s">
        <v>25</v>
      </c>
      <c r="S10" s="48" t="s">
        <v>522</v>
      </c>
      <c r="T10" s="48" t="s">
        <v>159</v>
      </c>
      <c r="U10" s="48" t="s">
        <v>207</v>
      </c>
      <c r="V10" s="48" t="s">
        <v>410</v>
      </c>
      <c r="W10" s="50">
        <v>42019</v>
      </c>
      <c r="X10" s="50">
        <v>43200</v>
      </c>
      <c r="Y10" s="51" t="s">
        <v>127</v>
      </c>
      <c r="Z10" s="51" t="s">
        <v>40</v>
      </c>
      <c r="AA10" s="51" t="s">
        <v>6</v>
      </c>
      <c r="AB10" s="52" t="s">
        <v>421</v>
      </c>
      <c r="AC10" s="52" t="s">
        <v>440</v>
      </c>
      <c r="AD10" s="53"/>
      <c r="AE10" s="52"/>
      <c r="AF10" s="52"/>
      <c r="AG10" s="54" t="s">
        <v>24</v>
      </c>
      <c r="AH10" s="54" t="s">
        <v>6</v>
      </c>
      <c r="AI10" s="55" t="s">
        <v>603</v>
      </c>
    </row>
    <row r="11" spans="1:276" s="27" customFormat="1" ht="130.15" customHeight="1" x14ac:dyDescent="0.25">
      <c r="A11" s="47">
        <f t="shared" si="0"/>
        <v>9</v>
      </c>
      <c r="B11" s="90" t="s">
        <v>3</v>
      </c>
      <c r="C11" s="47" t="s">
        <v>1</v>
      </c>
      <c r="D11" s="90" t="s">
        <v>208</v>
      </c>
      <c r="E11" s="47" t="s">
        <v>6</v>
      </c>
      <c r="F11" s="47" t="s">
        <v>308</v>
      </c>
      <c r="G11" s="47" t="s">
        <v>9</v>
      </c>
      <c r="H11" s="48" t="s">
        <v>2</v>
      </c>
      <c r="I11" s="48" t="s">
        <v>479</v>
      </c>
      <c r="J11" s="49" t="s">
        <v>209</v>
      </c>
      <c r="K11" s="49" t="s">
        <v>191</v>
      </c>
      <c r="L11" s="49" t="s">
        <v>71</v>
      </c>
      <c r="M11" s="56" t="s">
        <v>210</v>
      </c>
      <c r="N11" s="49" t="s">
        <v>211</v>
      </c>
      <c r="O11" s="48" t="s">
        <v>21</v>
      </c>
      <c r="P11" s="48" t="s">
        <v>161</v>
      </c>
      <c r="Q11" s="48" t="s">
        <v>37</v>
      </c>
      <c r="R11" s="48" t="s">
        <v>25</v>
      </c>
      <c r="S11" s="48" t="s">
        <v>522</v>
      </c>
      <c r="T11" s="48" t="s">
        <v>212</v>
      </c>
      <c r="U11" s="48" t="s">
        <v>207</v>
      </c>
      <c r="V11" s="48" t="s">
        <v>410</v>
      </c>
      <c r="W11" s="51">
        <v>2000</v>
      </c>
      <c r="X11" s="51">
        <v>2021</v>
      </c>
      <c r="Y11" s="51" t="s">
        <v>379</v>
      </c>
      <c r="Z11" s="51" t="s">
        <v>213</v>
      </c>
      <c r="AA11" s="51" t="s">
        <v>214</v>
      </c>
      <c r="AB11" s="52" t="s">
        <v>690</v>
      </c>
      <c r="AC11" s="52" t="s">
        <v>440</v>
      </c>
      <c r="AD11" s="53"/>
      <c r="AE11" s="52"/>
      <c r="AF11" s="52"/>
      <c r="AG11" s="54" t="s">
        <v>24</v>
      </c>
      <c r="AH11" s="54" t="s">
        <v>6</v>
      </c>
      <c r="AI11" s="55" t="s">
        <v>603</v>
      </c>
    </row>
    <row r="12" spans="1:276" s="27" customFormat="1" ht="105" x14ac:dyDescent="0.25">
      <c r="A12" s="47">
        <f t="shared" si="0"/>
        <v>10</v>
      </c>
      <c r="B12" s="90" t="s">
        <v>3</v>
      </c>
      <c r="C12" s="47" t="s">
        <v>1</v>
      </c>
      <c r="D12" s="90" t="s">
        <v>215</v>
      </c>
      <c r="E12" s="47" t="s">
        <v>6</v>
      </c>
      <c r="F12" s="47" t="s">
        <v>614</v>
      </c>
      <c r="G12" s="47" t="s">
        <v>9</v>
      </c>
      <c r="H12" s="48" t="s">
        <v>2</v>
      </c>
      <c r="I12" s="48" t="s">
        <v>479</v>
      </c>
      <c r="J12" s="49" t="s">
        <v>215</v>
      </c>
      <c r="K12" s="49" t="s">
        <v>191</v>
      </c>
      <c r="L12" s="49" t="s">
        <v>76</v>
      </c>
      <c r="M12" s="49" t="s">
        <v>6</v>
      </c>
      <c r="N12" s="49" t="s">
        <v>481</v>
      </c>
      <c r="O12" s="48" t="s">
        <v>21</v>
      </c>
      <c r="P12" s="48" t="s">
        <v>161</v>
      </c>
      <c r="Q12" s="48" t="s">
        <v>37</v>
      </c>
      <c r="R12" s="48" t="s">
        <v>25</v>
      </c>
      <c r="S12" s="48" t="s">
        <v>522</v>
      </c>
      <c r="T12" s="48" t="s">
        <v>212</v>
      </c>
      <c r="U12" s="48" t="s">
        <v>207</v>
      </c>
      <c r="V12" s="48" t="s">
        <v>410</v>
      </c>
      <c r="W12" s="51" t="s">
        <v>6</v>
      </c>
      <c r="X12" s="51" t="s">
        <v>6</v>
      </c>
      <c r="Y12" s="51" t="s">
        <v>6</v>
      </c>
      <c r="Z12" s="51" t="s">
        <v>213</v>
      </c>
      <c r="AA12" s="51" t="s">
        <v>609</v>
      </c>
      <c r="AB12" s="52" t="s">
        <v>422</v>
      </c>
      <c r="AC12" s="52" t="s">
        <v>440</v>
      </c>
      <c r="AD12" s="53"/>
      <c r="AE12" s="52"/>
      <c r="AF12" s="52"/>
      <c r="AG12" s="54" t="s">
        <v>24</v>
      </c>
      <c r="AH12" s="54" t="s">
        <v>6</v>
      </c>
      <c r="AI12" s="55" t="s">
        <v>603</v>
      </c>
    </row>
    <row r="13" spans="1:276" s="27" customFormat="1" ht="116.1" customHeight="1" x14ac:dyDescent="0.25">
      <c r="A13" s="47">
        <f t="shared" si="0"/>
        <v>11</v>
      </c>
      <c r="B13" s="90" t="s">
        <v>3</v>
      </c>
      <c r="C13" s="47" t="s">
        <v>1</v>
      </c>
      <c r="D13" s="90" t="s">
        <v>612</v>
      </c>
      <c r="E13" s="47" t="s">
        <v>6</v>
      </c>
      <c r="F13" s="47" t="s">
        <v>614</v>
      </c>
      <c r="G13" s="47" t="s">
        <v>9</v>
      </c>
      <c r="H13" s="48" t="s">
        <v>2</v>
      </c>
      <c r="I13" s="48" t="s">
        <v>479</v>
      </c>
      <c r="J13" s="49" t="s">
        <v>380</v>
      </c>
      <c r="K13" s="49" t="s">
        <v>191</v>
      </c>
      <c r="L13" s="49" t="s">
        <v>76</v>
      </c>
      <c r="M13" s="49" t="s">
        <v>6</v>
      </c>
      <c r="N13" s="49" t="s">
        <v>481</v>
      </c>
      <c r="O13" s="48" t="s">
        <v>21</v>
      </c>
      <c r="P13" s="48" t="s">
        <v>161</v>
      </c>
      <c r="Q13" s="48" t="s">
        <v>37</v>
      </c>
      <c r="R13" s="48" t="s">
        <v>25</v>
      </c>
      <c r="S13" s="48" t="s">
        <v>522</v>
      </c>
      <c r="T13" s="48" t="s">
        <v>212</v>
      </c>
      <c r="U13" s="48" t="s">
        <v>207</v>
      </c>
      <c r="V13" s="48" t="s">
        <v>410</v>
      </c>
      <c r="W13" s="51" t="s">
        <v>6</v>
      </c>
      <c r="X13" s="51" t="s">
        <v>6</v>
      </c>
      <c r="Y13" s="51" t="s">
        <v>6</v>
      </c>
      <c r="Z13" s="51" t="s">
        <v>213</v>
      </c>
      <c r="AA13" s="51" t="s">
        <v>609</v>
      </c>
      <c r="AB13" s="52" t="s">
        <v>422</v>
      </c>
      <c r="AC13" s="52" t="s">
        <v>440</v>
      </c>
      <c r="AD13" s="53"/>
      <c r="AE13" s="52"/>
      <c r="AF13" s="52"/>
      <c r="AG13" s="54" t="s">
        <v>24</v>
      </c>
      <c r="AH13" s="54" t="s">
        <v>6</v>
      </c>
      <c r="AI13" s="55" t="s">
        <v>603</v>
      </c>
    </row>
    <row r="14" spans="1:276" s="28" customFormat="1" ht="237" customHeight="1" x14ac:dyDescent="0.25">
      <c r="A14" s="47">
        <f t="shared" si="0"/>
        <v>12</v>
      </c>
      <c r="B14" s="90" t="s">
        <v>59</v>
      </c>
      <c r="C14" s="47" t="s">
        <v>231</v>
      </c>
      <c r="D14" s="90" t="s">
        <v>668</v>
      </c>
      <c r="E14" s="47" t="s">
        <v>6</v>
      </c>
      <c r="F14" s="47" t="s">
        <v>232</v>
      </c>
      <c r="G14" s="47" t="s">
        <v>9</v>
      </c>
      <c r="H14" s="48" t="s">
        <v>26</v>
      </c>
      <c r="I14" s="48" t="s">
        <v>216</v>
      </c>
      <c r="J14" s="49" t="s">
        <v>226</v>
      </c>
      <c r="K14" s="49" t="s">
        <v>613</v>
      </c>
      <c r="L14" s="49" t="s">
        <v>71</v>
      </c>
      <c r="M14" s="56" t="s">
        <v>44</v>
      </c>
      <c r="N14" s="49" t="s">
        <v>6</v>
      </c>
      <c r="O14" s="48" t="s">
        <v>21</v>
      </c>
      <c r="P14" s="48" t="s">
        <v>161</v>
      </c>
      <c r="Q14" s="48" t="s">
        <v>37</v>
      </c>
      <c r="R14" s="48" t="s">
        <v>38</v>
      </c>
      <c r="S14" s="48" t="s">
        <v>522</v>
      </c>
      <c r="T14" s="48" t="s">
        <v>39</v>
      </c>
      <c r="U14" s="48" t="s">
        <v>677</v>
      </c>
      <c r="V14" s="48" t="s">
        <v>217</v>
      </c>
      <c r="W14" s="51" t="s">
        <v>571</v>
      </c>
      <c r="X14" s="50">
        <v>44399</v>
      </c>
      <c r="Y14" s="51" t="s">
        <v>510</v>
      </c>
      <c r="Z14" s="51" t="s">
        <v>40</v>
      </c>
      <c r="AA14" s="51" t="s">
        <v>423</v>
      </c>
      <c r="AB14" s="53" t="s">
        <v>610</v>
      </c>
      <c r="AC14" s="53" t="s">
        <v>439</v>
      </c>
      <c r="AD14" s="53"/>
      <c r="AE14" s="52"/>
      <c r="AF14" s="52"/>
      <c r="AG14" s="54" t="s">
        <v>9</v>
      </c>
      <c r="AH14" s="54" t="s">
        <v>6</v>
      </c>
      <c r="AI14" s="55" t="s">
        <v>603</v>
      </c>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row>
    <row r="15" spans="1:276" ht="135" customHeight="1" x14ac:dyDescent="0.25">
      <c r="A15" s="47">
        <f t="shared" si="0"/>
        <v>13</v>
      </c>
      <c r="B15" s="90" t="s">
        <v>59</v>
      </c>
      <c r="C15" s="47" t="s">
        <v>231</v>
      </c>
      <c r="D15" s="90" t="s">
        <v>636</v>
      </c>
      <c r="E15" s="47" t="s">
        <v>6</v>
      </c>
      <c r="F15" s="47" t="s">
        <v>614</v>
      </c>
      <c r="G15" s="47" t="s">
        <v>9</v>
      </c>
      <c r="H15" s="48" t="s">
        <v>27</v>
      </c>
      <c r="I15" s="48" t="s">
        <v>381</v>
      </c>
      <c r="J15" s="49" t="s">
        <v>227</v>
      </c>
      <c r="K15" s="49" t="s">
        <v>613</v>
      </c>
      <c r="L15" s="49" t="s">
        <v>592</v>
      </c>
      <c r="M15" s="56" t="s">
        <v>6</v>
      </c>
      <c r="N15" s="56" t="s">
        <v>482</v>
      </c>
      <c r="O15" s="48" t="s">
        <v>21</v>
      </c>
      <c r="P15" s="48" t="s">
        <v>94</v>
      </c>
      <c r="Q15" s="48" t="s">
        <v>37</v>
      </c>
      <c r="R15" s="48" t="s">
        <v>38</v>
      </c>
      <c r="S15" s="48" t="s">
        <v>6</v>
      </c>
      <c r="T15" s="48" t="s">
        <v>6</v>
      </c>
      <c r="U15" s="48" t="s">
        <v>6</v>
      </c>
      <c r="V15" s="48" t="s">
        <v>6</v>
      </c>
      <c r="W15" s="51" t="s">
        <v>483</v>
      </c>
      <c r="X15" s="51" t="s">
        <v>6</v>
      </c>
      <c r="Y15" s="51" t="s">
        <v>510</v>
      </c>
      <c r="Z15" s="51" t="s">
        <v>6</v>
      </c>
      <c r="AA15" s="51" t="s">
        <v>6</v>
      </c>
      <c r="AB15" s="52" t="s">
        <v>611</v>
      </c>
      <c r="AC15" s="53" t="s">
        <v>439</v>
      </c>
      <c r="AD15" s="53" t="s">
        <v>155</v>
      </c>
      <c r="AE15" s="52" t="s">
        <v>155</v>
      </c>
      <c r="AF15" s="52" t="s">
        <v>155</v>
      </c>
      <c r="AG15" s="54" t="s">
        <v>6</v>
      </c>
      <c r="AH15" s="54" t="s">
        <v>6</v>
      </c>
      <c r="AI15" s="55" t="s">
        <v>603</v>
      </c>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row>
    <row r="16" spans="1:276" ht="193.5" customHeight="1" x14ac:dyDescent="0.25">
      <c r="A16" s="47">
        <f t="shared" si="0"/>
        <v>14</v>
      </c>
      <c r="B16" s="90" t="s">
        <v>59</v>
      </c>
      <c r="C16" s="47" t="s">
        <v>15</v>
      </c>
      <c r="D16" s="90" t="s">
        <v>252</v>
      </c>
      <c r="E16" s="47" t="s">
        <v>6</v>
      </c>
      <c r="F16" s="47" t="s">
        <v>615</v>
      </c>
      <c r="G16" s="47" t="s">
        <v>9</v>
      </c>
      <c r="H16" s="48" t="s">
        <v>10</v>
      </c>
      <c r="I16" s="48" t="s">
        <v>6</v>
      </c>
      <c r="J16" s="49" t="s">
        <v>496</v>
      </c>
      <c r="K16" s="49" t="s">
        <v>613</v>
      </c>
      <c r="L16" s="49" t="s">
        <v>71</v>
      </c>
      <c r="M16" s="56" t="s">
        <v>253</v>
      </c>
      <c r="N16" s="49" t="s">
        <v>6</v>
      </c>
      <c r="O16" s="48" t="s">
        <v>21</v>
      </c>
      <c r="P16" s="48" t="s">
        <v>254</v>
      </c>
      <c r="Q16" s="48" t="s">
        <v>37</v>
      </c>
      <c r="R16" s="48" t="s">
        <v>38</v>
      </c>
      <c r="S16" s="48" t="s">
        <v>522</v>
      </c>
      <c r="T16" s="48" t="s">
        <v>39</v>
      </c>
      <c r="U16" s="64" t="s">
        <v>512</v>
      </c>
      <c r="V16" s="48" t="s">
        <v>6</v>
      </c>
      <c r="W16" s="50" t="s">
        <v>6</v>
      </c>
      <c r="X16" s="50">
        <v>44855</v>
      </c>
      <c r="Y16" s="51" t="s">
        <v>510</v>
      </c>
      <c r="Z16" s="51" t="s">
        <v>40</v>
      </c>
      <c r="AA16" s="51"/>
      <c r="AB16" s="52" t="s">
        <v>382</v>
      </c>
      <c r="AC16" s="52" t="s">
        <v>439</v>
      </c>
      <c r="AD16" s="53"/>
      <c r="AE16" s="52"/>
      <c r="AF16" s="52"/>
      <c r="AG16" s="54" t="s">
        <v>9</v>
      </c>
      <c r="AH16" s="54" t="s">
        <v>6</v>
      </c>
      <c r="AI16" s="55" t="s">
        <v>713</v>
      </c>
      <c r="AM16" s="2"/>
      <c r="AO16" s="14"/>
      <c r="AP16" s="14"/>
    </row>
    <row r="17" spans="1:276" ht="165" x14ac:dyDescent="0.25">
      <c r="A17" s="47">
        <f t="shared" si="0"/>
        <v>15</v>
      </c>
      <c r="B17" s="90" t="s">
        <v>59</v>
      </c>
      <c r="C17" s="47" t="s">
        <v>15</v>
      </c>
      <c r="D17" s="90" t="s">
        <v>64</v>
      </c>
      <c r="E17" s="47" t="s">
        <v>6</v>
      </c>
      <c r="F17" s="47" t="s">
        <v>614</v>
      </c>
      <c r="G17" s="47" t="s">
        <v>9</v>
      </c>
      <c r="H17" s="48" t="s">
        <v>10</v>
      </c>
      <c r="I17" s="48" t="s">
        <v>605</v>
      </c>
      <c r="J17" s="49" t="s">
        <v>251</v>
      </c>
      <c r="K17" s="49" t="s">
        <v>613</v>
      </c>
      <c r="L17" s="49" t="s">
        <v>71</v>
      </c>
      <c r="M17" s="56" t="s">
        <v>42</v>
      </c>
      <c r="N17" s="49" t="s">
        <v>6</v>
      </c>
      <c r="O17" s="48" t="s">
        <v>21</v>
      </c>
      <c r="P17" s="48" t="s">
        <v>162</v>
      </c>
      <c r="Q17" s="48" t="s">
        <v>37</v>
      </c>
      <c r="R17" s="48" t="s">
        <v>38</v>
      </c>
      <c r="S17" s="48" t="s">
        <v>522</v>
      </c>
      <c r="T17" s="48" t="s">
        <v>39</v>
      </c>
      <c r="U17" s="64" t="s">
        <v>512</v>
      </c>
      <c r="V17" s="48" t="s">
        <v>6</v>
      </c>
      <c r="W17" s="50" t="s">
        <v>582</v>
      </c>
      <c r="X17" s="50">
        <v>44147</v>
      </c>
      <c r="Y17" s="51" t="s">
        <v>127</v>
      </c>
      <c r="Z17" s="51" t="s">
        <v>40</v>
      </c>
      <c r="AA17" s="51" t="s">
        <v>6</v>
      </c>
      <c r="AB17" s="52" t="s">
        <v>484</v>
      </c>
      <c r="AC17" s="52" t="s">
        <v>441</v>
      </c>
      <c r="AD17" s="53"/>
      <c r="AE17" s="52"/>
      <c r="AF17" s="52"/>
      <c r="AG17" s="54" t="s">
        <v>9</v>
      </c>
      <c r="AH17" s="54" t="s">
        <v>6</v>
      </c>
      <c r="AI17" s="55" t="s">
        <v>603</v>
      </c>
      <c r="AM17" s="2"/>
      <c r="AO17" s="14"/>
      <c r="AP17" s="14"/>
    </row>
    <row r="18" spans="1:276" ht="105" x14ac:dyDescent="0.25">
      <c r="A18" s="47">
        <f t="shared" si="0"/>
        <v>16</v>
      </c>
      <c r="B18" s="90" t="s">
        <v>59</v>
      </c>
      <c r="C18" s="47" t="s">
        <v>15</v>
      </c>
      <c r="D18" s="90" t="s">
        <v>65</v>
      </c>
      <c r="E18" s="47" t="s">
        <v>6</v>
      </c>
      <c r="F18" s="47" t="s">
        <v>614</v>
      </c>
      <c r="G18" s="47" t="s">
        <v>9</v>
      </c>
      <c r="H18" s="48" t="s">
        <v>10</v>
      </c>
      <c r="I18" s="48" t="s">
        <v>41</v>
      </c>
      <c r="J18" s="49" t="s">
        <v>255</v>
      </c>
      <c r="K18" s="49" t="s">
        <v>613</v>
      </c>
      <c r="L18" s="49" t="s">
        <v>71</v>
      </c>
      <c r="M18" s="49" t="s">
        <v>43</v>
      </c>
      <c r="N18" s="49" t="s">
        <v>6</v>
      </c>
      <c r="O18" s="48" t="s">
        <v>21</v>
      </c>
      <c r="P18" s="48" t="s">
        <v>162</v>
      </c>
      <c r="Q18" s="48" t="s">
        <v>37</v>
      </c>
      <c r="R18" s="48" t="s">
        <v>38</v>
      </c>
      <c r="S18" s="48" t="s">
        <v>522</v>
      </c>
      <c r="T18" s="48" t="s">
        <v>39</v>
      </c>
      <c r="U18" s="64" t="s">
        <v>512</v>
      </c>
      <c r="V18" s="48" t="s">
        <v>6</v>
      </c>
      <c r="W18" s="50" t="s">
        <v>581</v>
      </c>
      <c r="X18" s="50">
        <v>44147</v>
      </c>
      <c r="Y18" s="51" t="s">
        <v>127</v>
      </c>
      <c r="Z18" s="51" t="s">
        <v>40</v>
      </c>
      <c r="AA18" s="51" t="s">
        <v>6</v>
      </c>
      <c r="AB18" s="52" t="s">
        <v>6</v>
      </c>
      <c r="AC18" s="52" t="s">
        <v>441</v>
      </c>
      <c r="AD18" s="53"/>
      <c r="AE18" s="52"/>
      <c r="AF18" s="52"/>
      <c r="AG18" s="54" t="s">
        <v>9</v>
      </c>
      <c r="AH18" s="54" t="s">
        <v>6</v>
      </c>
      <c r="AI18" s="55" t="s">
        <v>603</v>
      </c>
      <c r="AO18" s="14"/>
    </row>
    <row r="19" spans="1:276" s="28" customFormat="1" ht="105" x14ac:dyDescent="0.25">
      <c r="A19" s="47">
        <f t="shared" si="0"/>
        <v>17</v>
      </c>
      <c r="B19" s="90" t="s">
        <v>59</v>
      </c>
      <c r="C19" s="47" t="s">
        <v>218</v>
      </c>
      <c r="D19" s="90" t="s">
        <v>637</v>
      </c>
      <c r="E19" s="47" t="s">
        <v>638</v>
      </c>
      <c r="F19" s="47" t="s">
        <v>614</v>
      </c>
      <c r="G19" s="47" t="s">
        <v>9</v>
      </c>
      <c r="H19" s="48" t="s">
        <v>49</v>
      </c>
      <c r="I19" s="48" t="s">
        <v>50</v>
      </c>
      <c r="J19" s="49" t="s">
        <v>224</v>
      </c>
      <c r="K19" s="49" t="s">
        <v>613</v>
      </c>
      <c r="L19" s="49" t="s">
        <v>71</v>
      </c>
      <c r="M19" s="49" t="s">
        <v>52</v>
      </c>
      <c r="N19" s="49" t="s">
        <v>392</v>
      </c>
      <c r="O19" s="48" t="s">
        <v>21</v>
      </c>
      <c r="P19" s="48" t="s">
        <v>161</v>
      </c>
      <c r="Q19" s="48" t="s">
        <v>37</v>
      </c>
      <c r="R19" s="48" t="s">
        <v>38</v>
      </c>
      <c r="S19" s="48" t="s">
        <v>522</v>
      </c>
      <c r="T19" s="48" t="s">
        <v>39</v>
      </c>
      <c r="U19" s="64" t="s">
        <v>512</v>
      </c>
      <c r="V19" s="48" t="s">
        <v>6</v>
      </c>
      <c r="W19" s="50" t="s">
        <v>583</v>
      </c>
      <c r="X19" s="50">
        <v>44201</v>
      </c>
      <c r="Y19" s="51" t="s">
        <v>127</v>
      </c>
      <c r="Z19" s="51" t="s">
        <v>40</v>
      </c>
      <c r="AA19" s="51" t="s">
        <v>6</v>
      </c>
      <c r="AB19" s="52" t="s">
        <v>6</v>
      </c>
      <c r="AC19" s="52" t="s">
        <v>439</v>
      </c>
      <c r="AD19" s="53"/>
      <c r="AE19" s="52"/>
      <c r="AF19" s="52"/>
      <c r="AG19" s="54" t="s">
        <v>9</v>
      </c>
      <c r="AH19" s="54" t="s">
        <v>6</v>
      </c>
      <c r="AI19" s="55" t="s">
        <v>603</v>
      </c>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row>
    <row r="20" spans="1:276" s="28" customFormat="1" ht="105" x14ac:dyDescent="0.25">
      <c r="A20" s="47">
        <f t="shared" si="0"/>
        <v>18</v>
      </c>
      <c r="B20" s="90" t="s">
        <v>59</v>
      </c>
      <c r="C20" s="47" t="s">
        <v>218</v>
      </c>
      <c r="D20" s="90" t="s">
        <v>637</v>
      </c>
      <c r="E20" s="47" t="s">
        <v>639</v>
      </c>
      <c r="F20" s="47" t="s">
        <v>614</v>
      </c>
      <c r="G20" s="47" t="s">
        <v>9</v>
      </c>
      <c r="H20" s="48" t="s">
        <v>49</v>
      </c>
      <c r="I20" s="48" t="s">
        <v>51</v>
      </c>
      <c r="J20" s="49" t="s">
        <v>225</v>
      </c>
      <c r="K20" s="49" t="s">
        <v>613</v>
      </c>
      <c r="L20" s="49" t="s">
        <v>71</v>
      </c>
      <c r="M20" s="56" t="s">
        <v>52</v>
      </c>
      <c r="N20" s="49" t="s">
        <v>383</v>
      </c>
      <c r="O20" s="48" t="s">
        <v>21</v>
      </c>
      <c r="P20" s="48" t="s">
        <v>161</v>
      </c>
      <c r="Q20" s="48" t="s">
        <v>37</v>
      </c>
      <c r="R20" s="48" t="s">
        <v>38</v>
      </c>
      <c r="S20" s="48" t="s">
        <v>522</v>
      </c>
      <c r="T20" s="48" t="s">
        <v>39</v>
      </c>
      <c r="U20" s="64" t="s">
        <v>512</v>
      </c>
      <c r="V20" s="48" t="s">
        <v>6</v>
      </c>
      <c r="W20" s="50" t="s">
        <v>583</v>
      </c>
      <c r="X20" s="50">
        <v>44399</v>
      </c>
      <c r="Y20" s="51" t="s">
        <v>127</v>
      </c>
      <c r="Z20" s="51" t="s">
        <v>53</v>
      </c>
      <c r="AA20" s="51" t="s">
        <v>6</v>
      </c>
      <c r="AB20" s="52" t="s">
        <v>378</v>
      </c>
      <c r="AC20" s="52" t="s">
        <v>439</v>
      </c>
      <c r="AD20" s="53"/>
      <c r="AE20" s="52"/>
      <c r="AF20" s="52"/>
      <c r="AG20" s="54" t="s">
        <v>9</v>
      </c>
      <c r="AH20" s="54" t="s">
        <v>6</v>
      </c>
      <c r="AI20" s="55" t="s">
        <v>603</v>
      </c>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row>
    <row r="21" spans="1:276" ht="105" x14ac:dyDescent="0.25">
      <c r="A21" s="47">
        <f t="shared" si="0"/>
        <v>19</v>
      </c>
      <c r="B21" s="90" t="s">
        <v>59</v>
      </c>
      <c r="C21" s="47" t="s">
        <v>218</v>
      </c>
      <c r="D21" s="90" t="s">
        <v>219</v>
      </c>
      <c r="E21" s="47" t="s">
        <v>6</v>
      </c>
      <c r="F21" s="47" t="s">
        <v>614</v>
      </c>
      <c r="G21" s="47" t="s">
        <v>9</v>
      </c>
      <c r="H21" s="48" t="s">
        <v>10</v>
      </c>
      <c r="I21" s="48" t="s">
        <v>12</v>
      </c>
      <c r="J21" s="49" t="s">
        <v>220</v>
      </c>
      <c r="K21" s="49" t="s">
        <v>613</v>
      </c>
      <c r="L21" s="49" t="s">
        <v>71</v>
      </c>
      <c r="M21" s="56" t="s">
        <v>36</v>
      </c>
      <c r="N21" s="49" t="s">
        <v>6</v>
      </c>
      <c r="O21" s="48" t="s">
        <v>21</v>
      </c>
      <c r="P21" s="48" t="s">
        <v>161</v>
      </c>
      <c r="Q21" s="48" t="s">
        <v>37</v>
      </c>
      <c r="R21" s="48" t="s">
        <v>38</v>
      </c>
      <c r="S21" s="48" t="s">
        <v>522</v>
      </c>
      <c r="T21" s="48" t="s">
        <v>39</v>
      </c>
      <c r="U21" s="64" t="s">
        <v>512</v>
      </c>
      <c r="V21" s="48" t="s">
        <v>6</v>
      </c>
      <c r="W21" s="50" t="s">
        <v>572</v>
      </c>
      <c r="X21" s="50">
        <v>44147</v>
      </c>
      <c r="Y21" s="51" t="s">
        <v>127</v>
      </c>
      <c r="Z21" s="51" t="s">
        <v>40</v>
      </c>
      <c r="AA21" s="51"/>
      <c r="AB21" s="52" t="s">
        <v>6</v>
      </c>
      <c r="AC21" s="52" t="s">
        <v>439</v>
      </c>
      <c r="AD21" s="53"/>
      <c r="AE21" s="52"/>
      <c r="AF21" s="52"/>
      <c r="AG21" s="54" t="s">
        <v>9</v>
      </c>
      <c r="AH21" s="54" t="s">
        <v>6</v>
      </c>
      <c r="AI21" s="55" t="s">
        <v>603</v>
      </c>
    </row>
    <row r="22" spans="1:276" ht="105" x14ac:dyDescent="0.25">
      <c r="A22" s="47">
        <f t="shared" si="0"/>
        <v>20</v>
      </c>
      <c r="B22" s="90" t="s">
        <v>59</v>
      </c>
      <c r="C22" s="47" t="s">
        <v>218</v>
      </c>
      <c r="D22" s="90" t="s">
        <v>219</v>
      </c>
      <c r="E22" s="47" t="s">
        <v>640</v>
      </c>
      <c r="F22" s="47" t="s">
        <v>614</v>
      </c>
      <c r="G22" s="47" t="s">
        <v>9</v>
      </c>
      <c r="H22" s="48" t="s">
        <v>29</v>
      </c>
      <c r="I22" s="48" t="s">
        <v>12</v>
      </c>
      <c r="J22" s="49" t="s">
        <v>248</v>
      </c>
      <c r="K22" s="49" t="s">
        <v>613</v>
      </c>
      <c r="L22" s="49" t="s">
        <v>71</v>
      </c>
      <c r="M22" s="99" t="s">
        <v>36</v>
      </c>
      <c r="N22" s="49" t="s">
        <v>6</v>
      </c>
      <c r="O22" s="48" t="s">
        <v>21</v>
      </c>
      <c r="P22" s="48" t="s">
        <v>161</v>
      </c>
      <c r="Q22" s="48" t="s">
        <v>37</v>
      </c>
      <c r="R22" s="48" t="s">
        <v>38</v>
      </c>
      <c r="S22" s="48" t="s">
        <v>522</v>
      </c>
      <c r="T22" s="48" t="s">
        <v>39</v>
      </c>
      <c r="U22" s="64" t="s">
        <v>512</v>
      </c>
      <c r="V22" s="48" t="s">
        <v>6</v>
      </c>
      <c r="W22" s="50" t="s">
        <v>584</v>
      </c>
      <c r="X22" s="50">
        <v>44147</v>
      </c>
      <c r="Y22" s="51" t="s">
        <v>127</v>
      </c>
      <c r="Z22" s="51" t="s">
        <v>40</v>
      </c>
      <c r="AA22" s="51" t="s">
        <v>6</v>
      </c>
      <c r="AB22" s="52" t="s">
        <v>6</v>
      </c>
      <c r="AC22" s="52" t="s">
        <v>439</v>
      </c>
      <c r="AD22" s="53"/>
      <c r="AE22" s="52"/>
      <c r="AF22" s="52"/>
      <c r="AG22" s="54" t="s">
        <v>9</v>
      </c>
      <c r="AH22" s="54" t="s">
        <v>6</v>
      </c>
      <c r="AI22" s="55" t="s">
        <v>603</v>
      </c>
    </row>
    <row r="23" spans="1:276" ht="105" x14ac:dyDescent="0.25">
      <c r="A23" s="47">
        <f t="shared" si="0"/>
        <v>21</v>
      </c>
      <c r="B23" s="90" t="s">
        <v>59</v>
      </c>
      <c r="C23" s="47" t="s">
        <v>218</v>
      </c>
      <c r="D23" s="90" t="s">
        <v>219</v>
      </c>
      <c r="E23" s="47" t="s">
        <v>641</v>
      </c>
      <c r="F23" s="47" t="s">
        <v>614</v>
      </c>
      <c r="G23" s="47" t="s">
        <v>9</v>
      </c>
      <c r="H23" s="48" t="s">
        <v>29</v>
      </c>
      <c r="I23" s="48" t="s">
        <v>12</v>
      </c>
      <c r="J23" s="49" t="s">
        <v>220</v>
      </c>
      <c r="K23" s="49" t="s">
        <v>613</v>
      </c>
      <c r="L23" s="49" t="s">
        <v>71</v>
      </c>
      <c r="M23" s="49" t="s">
        <v>36</v>
      </c>
      <c r="N23" s="49" t="s">
        <v>6</v>
      </c>
      <c r="O23" s="48" t="s">
        <v>21</v>
      </c>
      <c r="P23" s="48" t="s">
        <v>161</v>
      </c>
      <c r="Q23" s="48" t="s">
        <v>37</v>
      </c>
      <c r="R23" s="48" t="s">
        <v>38</v>
      </c>
      <c r="S23" s="48" t="s">
        <v>522</v>
      </c>
      <c r="T23" s="48" t="s">
        <v>39</v>
      </c>
      <c r="U23" s="64" t="s">
        <v>512</v>
      </c>
      <c r="V23" s="48" t="s">
        <v>6</v>
      </c>
      <c r="W23" s="50" t="s">
        <v>577</v>
      </c>
      <c r="X23" s="50">
        <v>44147</v>
      </c>
      <c r="Y23" s="51" t="s">
        <v>127</v>
      </c>
      <c r="Z23" s="51" t="s">
        <v>40</v>
      </c>
      <c r="AA23" s="51" t="s">
        <v>6</v>
      </c>
      <c r="AB23" s="52" t="s">
        <v>6</v>
      </c>
      <c r="AC23" s="52" t="s">
        <v>439</v>
      </c>
      <c r="AD23" s="53"/>
      <c r="AE23" s="52"/>
      <c r="AF23" s="52"/>
      <c r="AG23" s="54" t="s">
        <v>9</v>
      </c>
      <c r="AH23" s="54" t="s">
        <v>6</v>
      </c>
      <c r="AI23" s="55" t="s">
        <v>603</v>
      </c>
    </row>
    <row r="24" spans="1:276" ht="210" customHeight="1" x14ac:dyDescent="0.25">
      <c r="A24" s="47">
        <f t="shared" si="0"/>
        <v>22</v>
      </c>
      <c r="B24" s="90" t="s">
        <v>59</v>
      </c>
      <c r="C24" s="47" t="s">
        <v>485</v>
      </c>
      <c r="D24" s="90" t="s">
        <v>222</v>
      </c>
      <c r="E24" s="47" t="s">
        <v>6</v>
      </c>
      <c r="F24" s="47" t="s">
        <v>614</v>
      </c>
      <c r="G24" s="47" t="s">
        <v>9</v>
      </c>
      <c r="H24" s="48" t="s">
        <v>166</v>
      </c>
      <c r="I24" s="48" t="s">
        <v>30</v>
      </c>
      <c r="J24" s="49" t="s">
        <v>487</v>
      </c>
      <c r="K24" s="49" t="s">
        <v>4</v>
      </c>
      <c r="L24" s="49" t="s">
        <v>486</v>
      </c>
      <c r="M24" s="68" t="s">
        <v>489</v>
      </c>
      <c r="N24" s="49" t="s">
        <v>315</v>
      </c>
      <c r="O24" s="48" t="s">
        <v>21</v>
      </c>
      <c r="P24" s="48" t="s">
        <v>490</v>
      </c>
      <c r="Q24" s="48" t="s">
        <v>318</v>
      </c>
      <c r="R24" s="48" t="s">
        <v>6</v>
      </c>
      <c r="S24" s="48" t="s">
        <v>522</v>
      </c>
      <c r="T24" s="48" t="s">
        <v>39</v>
      </c>
      <c r="U24" s="48" t="s">
        <v>6</v>
      </c>
      <c r="V24" s="48" t="s">
        <v>6</v>
      </c>
      <c r="W24" s="50" t="s">
        <v>6</v>
      </c>
      <c r="X24" s="51">
        <v>2001</v>
      </c>
      <c r="Y24" s="51" t="s">
        <v>119</v>
      </c>
      <c r="Z24" s="51" t="s">
        <v>40</v>
      </c>
      <c r="AA24" s="51" t="s">
        <v>6</v>
      </c>
      <c r="AB24" s="52" t="s">
        <v>384</v>
      </c>
      <c r="AC24" s="52" t="s">
        <v>441</v>
      </c>
      <c r="AD24" s="53"/>
      <c r="AE24" s="52"/>
      <c r="AF24" s="52"/>
      <c r="AG24" s="54" t="s">
        <v>24</v>
      </c>
      <c r="AH24" s="54" t="s">
        <v>6</v>
      </c>
      <c r="AI24" s="55" t="s">
        <v>603</v>
      </c>
      <c r="AO24" s="14"/>
      <c r="AP24" s="14"/>
    </row>
    <row r="25" spans="1:276" ht="213.75" customHeight="1" x14ac:dyDescent="0.25">
      <c r="A25" s="47">
        <f t="shared" si="0"/>
        <v>23</v>
      </c>
      <c r="B25" s="90" t="s">
        <v>59</v>
      </c>
      <c r="C25" s="47" t="s">
        <v>485</v>
      </c>
      <c r="D25" s="90" t="s">
        <v>223</v>
      </c>
      <c r="E25" s="47" t="s">
        <v>6</v>
      </c>
      <c r="F25" s="47" t="s">
        <v>614</v>
      </c>
      <c r="G25" s="47" t="s">
        <v>9</v>
      </c>
      <c r="H25" s="48" t="s">
        <v>166</v>
      </c>
      <c r="I25" s="48" t="s">
        <v>30</v>
      </c>
      <c r="J25" s="49" t="s">
        <v>488</v>
      </c>
      <c r="K25" s="49" t="s">
        <v>4</v>
      </c>
      <c r="L25" s="49" t="s">
        <v>493</v>
      </c>
      <c r="M25" s="49" t="s">
        <v>492</v>
      </c>
      <c r="N25" s="49" t="s">
        <v>316</v>
      </c>
      <c r="O25" s="48" t="s">
        <v>21</v>
      </c>
      <c r="P25" s="48" t="s">
        <v>490</v>
      </c>
      <c r="Q25" s="48" t="s">
        <v>318</v>
      </c>
      <c r="R25" s="48" t="s">
        <v>6</v>
      </c>
      <c r="S25" s="48" t="s">
        <v>522</v>
      </c>
      <c r="T25" s="48" t="s">
        <v>39</v>
      </c>
      <c r="U25" s="48" t="s">
        <v>570</v>
      </c>
      <c r="V25" s="48" t="s">
        <v>6</v>
      </c>
      <c r="W25" s="50" t="s">
        <v>573</v>
      </c>
      <c r="X25" s="50" t="s">
        <v>573</v>
      </c>
      <c r="Y25" s="51" t="s">
        <v>119</v>
      </c>
      <c r="Z25" s="51" t="s">
        <v>40</v>
      </c>
      <c r="AA25" s="51" t="s">
        <v>6</v>
      </c>
      <c r="AB25" s="52" t="s">
        <v>384</v>
      </c>
      <c r="AC25" s="52" t="s">
        <v>441</v>
      </c>
      <c r="AD25" s="53"/>
      <c r="AE25" s="52"/>
      <c r="AF25" s="52"/>
      <c r="AG25" s="54" t="s">
        <v>9</v>
      </c>
      <c r="AH25" s="54" t="s">
        <v>491</v>
      </c>
      <c r="AI25" s="55" t="s">
        <v>603</v>
      </c>
      <c r="AO25" s="14"/>
      <c r="AP25" s="14"/>
    </row>
    <row r="26" spans="1:276" s="28" customFormat="1" ht="120" x14ac:dyDescent="0.25">
      <c r="A26" s="47">
        <f t="shared" si="0"/>
        <v>24</v>
      </c>
      <c r="B26" s="90" t="s">
        <v>59</v>
      </c>
      <c r="C26" s="47" t="s">
        <v>229</v>
      </c>
      <c r="D26" s="90" t="s">
        <v>13</v>
      </c>
      <c r="E26" s="47" t="s">
        <v>6</v>
      </c>
      <c r="F26" s="47" t="s">
        <v>614</v>
      </c>
      <c r="G26" s="47" t="s">
        <v>9</v>
      </c>
      <c r="H26" s="48" t="s">
        <v>10</v>
      </c>
      <c r="I26" s="48" t="s">
        <v>14</v>
      </c>
      <c r="J26" s="49" t="s">
        <v>249</v>
      </c>
      <c r="K26" s="49" t="s">
        <v>613</v>
      </c>
      <c r="L26" s="49" t="s">
        <v>71</v>
      </c>
      <c r="M26" s="56" t="s">
        <v>250</v>
      </c>
      <c r="N26" s="56" t="s">
        <v>6</v>
      </c>
      <c r="O26" s="48" t="s">
        <v>21</v>
      </c>
      <c r="P26" s="48" t="s">
        <v>161</v>
      </c>
      <c r="Q26" s="48" t="s">
        <v>37</v>
      </c>
      <c r="R26" s="48" t="s">
        <v>38</v>
      </c>
      <c r="S26" s="48" t="s">
        <v>522</v>
      </c>
      <c r="T26" s="48" t="s">
        <v>39</v>
      </c>
      <c r="U26" s="64" t="s">
        <v>679</v>
      </c>
      <c r="V26" s="48" t="s">
        <v>6</v>
      </c>
      <c r="W26" s="50" t="s">
        <v>578</v>
      </c>
      <c r="X26" s="50">
        <v>44147</v>
      </c>
      <c r="Y26" s="51" t="s">
        <v>579</v>
      </c>
      <c r="Z26" s="51" t="s">
        <v>40</v>
      </c>
      <c r="AA26" s="51" t="s">
        <v>6</v>
      </c>
      <c r="AB26" s="52" t="s">
        <v>424</v>
      </c>
      <c r="AC26" s="52" t="s">
        <v>439</v>
      </c>
      <c r="AD26" s="53"/>
      <c r="AE26" s="52"/>
      <c r="AF26" s="52"/>
      <c r="AG26" s="54" t="s">
        <v>9</v>
      </c>
      <c r="AH26" s="54" t="s">
        <v>6</v>
      </c>
      <c r="AI26" s="55" t="s">
        <v>603</v>
      </c>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row>
    <row r="27" spans="1:276" ht="105" x14ac:dyDescent="0.25">
      <c r="A27" s="47">
        <f t="shared" si="0"/>
        <v>25</v>
      </c>
      <c r="B27" s="90" t="s">
        <v>59</v>
      </c>
      <c r="C27" s="47" t="s">
        <v>230</v>
      </c>
      <c r="D27" s="90" t="s">
        <v>233</v>
      </c>
      <c r="E27" s="47" t="s">
        <v>67</v>
      </c>
      <c r="F27" s="47" t="s">
        <v>614</v>
      </c>
      <c r="G27" s="47" t="s">
        <v>9</v>
      </c>
      <c r="H27" s="48" t="s">
        <v>32</v>
      </c>
      <c r="I27" s="48" t="s">
        <v>11</v>
      </c>
      <c r="J27" s="49" t="s">
        <v>236</v>
      </c>
      <c r="K27" s="49" t="s">
        <v>613</v>
      </c>
      <c r="L27" s="49" t="s">
        <v>71</v>
      </c>
      <c r="M27" s="56" t="s">
        <v>58</v>
      </c>
      <c r="N27" s="56" t="s">
        <v>6</v>
      </c>
      <c r="O27" s="48" t="s">
        <v>21</v>
      </c>
      <c r="P27" s="48" t="s">
        <v>161</v>
      </c>
      <c r="Q27" s="48" t="s">
        <v>37</v>
      </c>
      <c r="R27" s="48" t="s">
        <v>38</v>
      </c>
      <c r="S27" s="48" t="s">
        <v>522</v>
      </c>
      <c r="T27" s="48" t="s">
        <v>39</v>
      </c>
      <c r="U27" s="48"/>
      <c r="V27" s="48" t="s">
        <v>408</v>
      </c>
      <c r="W27" s="50" t="s">
        <v>6</v>
      </c>
      <c r="X27" s="50">
        <v>44147</v>
      </c>
      <c r="Y27" s="51" t="s">
        <v>510</v>
      </c>
      <c r="Z27" s="51" t="s">
        <v>40</v>
      </c>
      <c r="AA27" s="51"/>
      <c r="AB27" s="52" t="s">
        <v>322</v>
      </c>
      <c r="AC27" s="52" t="s">
        <v>439</v>
      </c>
      <c r="AD27" s="53"/>
      <c r="AE27" s="52"/>
      <c r="AF27" s="52"/>
      <c r="AG27" s="54" t="s">
        <v>24</v>
      </c>
      <c r="AH27" s="54" t="s">
        <v>28</v>
      </c>
      <c r="AI27" s="55" t="s">
        <v>603</v>
      </c>
    </row>
    <row r="28" spans="1:276" ht="105" x14ac:dyDescent="0.25">
      <c r="A28" s="47">
        <f t="shared" si="0"/>
        <v>26</v>
      </c>
      <c r="B28" s="90" t="s">
        <v>59</v>
      </c>
      <c r="C28" s="47" t="s">
        <v>230</v>
      </c>
      <c r="D28" s="90" t="s">
        <v>233</v>
      </c>
      <c r="E28" s="47" t="s">
        <v>234</v>
      </c>
      <c r="F28" s="47" t="s">
        <v>614</v>
      </c>
      <c r="G28" s="47" t="s">
        <v>9</v>
      </c>
      <c r="H28" s="48" t="s">
        <v>32</v>
      </c>
      <c r="I28" s="48" t="s">
        <v>11</v>
      </c>
      <c r="J28" s="49" t="s">
        <v>237</v>
      </c>
      <c r="K28" s="49" t="s">
        <v>613</v>
      </c>
      <c r="L28" s="49" t="s">
        <v>71</v>
      </c>
      <c r="M28" s="56" t="s">
        <v>58</v>
      </c>
      <c r="N28" s="56" t="s">
        <v>6</v>
      </c>
      <c r="O28" s="48" t="s">
        <v>21</v>
      </c>
      <c r="P28" s="48" t="s">
        <v>161</v>
      </c>
      <c r="Q28" s="48" t="s">
        <v>37</v>
      </c>
      <c r="R28" s="48" t="s">
        <v>38</v>
      </c>
      <c r="S28" s="48" t="s">
        <v>522</v>
      </c>
      <c r="T28" s="48" t="s">
        <v>39</v>
      </c>
      <c r="U28" s="64" t="s">
        <v>680</v>
      </c>
      <c r="V28" s="48" t="s">
        <v>6</v>
      </c>
      <c r="W28" s="50" t="s">
        <v>574</v>
      </c>
      <c r="X28" s="50">
        <v>44400</v>
      </c>
      <c r="Y28" s="51" t="s">
        <v>510</v>
      </c>
      <c r="Z28" s="51" t="s">
        <v>40</v>
      </c>
      <c r="AA28" s="51"/>
      <c r="AB28" s="52" t="s">
        <v>322</v>
      </c>
      <c r="AC28" s="52" t="s">
        <v>439</v>
      </c>
      <c r="AD28" s="53"/>
      <c r="AE28" s="52"/>
      <c r="AF28" s="52"/>
      <c r="AG28" s="54" t="s">
        <v>9</v>
      </c>
      <c r="AH28" s="54" t="s">
        <v>28</v>
      </c>
      <c r="AI28" s="55" t="s">
        <v>603</v>
      </c>
    </row>
    <row r="29" spans="1:276" ht="144" customHeight="1" x14ac:dyDescent="0.25">
      <c r="A29" s="47">
        <f t="shared" si="0"/>
        <v>27</v>
      </c>
      <c r="B29" s="90" t="s">
        <v>59</v>
      </c>
      <c r="C29" s="47" t="s">
        <v>230</v>
      </c>
      <c r="D29" s="90" t="s">
        <v>233</v>
      </c>
      <c r="E29" s="47" t="s">
        <v>235</v>
      </c>
      <c r="F29" s="47" t="s">
        <v>614</v>
      </c>
      <c r="G29" s="47" t="s">
        <v>9</v>
      </c>
      <c r="H29" s="48" t="s">
        <v>32</v>
      </c>
      <c r="I29" s="48" t="s">
        <v>11</v>
      </c>
      <c r="J29" s="49" t="s">
        <v>238</v>
      </c>
      <c r="K29" s="49" t="s">
        <v>613</v>
      </c>
      <c r="L29" s="49" t="s">
        <v>71</v>
      </c>
      <c r="M29" s="99" t="s">
        <v>58</v>
      </c>
      <c r="N29" s="56" t="s">
        <v>6</v>
      </c>
      <c r="O29" s="48" t="s">
        <v>495</v>
      </c>
      <c r="P29" s="48" t="s">
        <v>576</v>
      </c>
      <c r="Q29" s="48" t="s">
        <v>37</v>
      </c>
      <c r="R29" s="48" t="s">
        <v>38</v>
      </c>
      <c r="S29" s="48" t="s">
        <v>522</v>
      </c>
      <c r="T29" s="48" t="s">
        <v>39</v>
      </c>
      <c r="U29" s="64" t="s">
        <v>575</v>
      </c>
      <c r="V29" s="48" t="s">
        <v>408</v>
      </c>
      <c r="W29" s="50" t="s">
        <v>574</v>
      </c>
      <c r="X29" s="50">
        <v>44147</v>
      </c>
      <c r="Y29" s="51" t="s">
        <v>510</v>
      </c>
      <c r="Z29" s="51" t="s">
        <v>40</v>
      </c>
      <c r="AA29" s="51" t="s">
        <v>385</v>
      </c>
      <c r="AB29" s="52" t="s">
        <v>322</v>
      </c>
      <c r="AC29" s="52" t="s">
        <v>439</v>
      </c>
      <c r="AD29" s="53"/>
      <c r="AE29" s="52"/>
      <c r="AF29" s="52"/>
      <c r="AG29" s="54" t="s">
        <v>9</v>
      </c>
      <c r="AH29" s="54" t="s">
        <v>28</v>
      </c>
      <c r="AI29" s="55" t="s">
        <v>603</v>
      </c>
    </row>
    <row r="30" spans="1:276" ht="144" customHeight="1" x14ac:dyDescent="0.25">
      <c r="A30" s="47">
        <f t="shared" si="0"/>
        <v>28</v>
      </c>
      <c r="B30" s="90" t="s">
        <v>59</v>
      </c>
      <c r="C30" s="47" t="s">
        <v>230</v>
      </c>
      <c r="D30" s="90" t="s">
        <v>233</v>
      </c>
      <c r="E30" s="47" t="s">
        <v>240</v>
      </c>
      <c r="F30" s="47" t="s">
        <v>614</v>
      </c>
      <c r="G30" s="47" t="s">
        <v>9</v>
      </c>
      <c r="H30" s="48" t="s">
        <v>32</v>
      </c>
      <c r="I30" s="48" t="s">
        <v>11</v>
      </c>
      <c r="J30" s="49" t="s">
        <v>494</v>
      </c>
      <c r="K30" s="49" t="s">
        <v>613</v>
      </c>
      <c r="L30" s="49" t="s">
        <v>71</v>
      </c>
      <c r="M30" s="99" t="s">
        <v>241</v>
      </c>
      <c r="N30" s="56" t="s">
        <v>393</v>
      </c>
      <c r="O30" s="48" t="s">
        <v>495</v>
      </c>
      <c r="P30" s="48" t="s">
        <v>161</v>
      </c>
      <c r="Q30" s="48" t="s">
        <v>37</v>
      </c>
      <c r="R30" s="48" t="s">
        <v>38</v>
      </c>
      <c r="S30" s="48" t="s">
        <v>522</v>
      </c>
      <c r="T30" s="48" t="s">
        <v>39</v>
      </c>
      <c r="U30" s="64" t="s">
        <v>512</v>
      </c>
      <c r="V30" s="48" t="s">
        <v>6</v>
      </c>
      <c r="W30" s="50" t="s">
        <v>6</v>
      </c>
      <c r="X30" s="50">
        <v>44147</v>
      </c>
      <c r="Y30" s="51" t="s">
        <v>119</v>
      </c>
      <c r="Z30" s="51" t="s">
        <v>40</v>
      </c>
      <c r="AA30" s="51" t="s">
        <v>385</v>
      </c>
      <c r="AB30" s="52" t="s">
        <v>322</v>
      </c>
      <c r="AC30" s="52" t="s">
        <v>439</v>
      </c>
      <c r="AD30" s="53"/>
      <c r="AE30" s="52"/>
      <c r="AF30" s="52"/>
      <c r="AG30" s="54" t="s">
        <v>24</v>
      </c>
      <c r="AH30" s="54" t="s">
        <v>6</v>
      </c>
      <c r="AI30" s="55" t="s">
        <v>603</v>
      </c>
    </row>
    <row r="31" spans="1:276" ht="165" x14ac:dyDescent="0.25">
      <c r="A31" s="47">
        <f t="shared" si="0"/>
        <v>29</v>
      </c>
      <c r="B31" s="90" t="s">
        <v>59</v>
      </c>
      <c r="C31" s="47" t="s">
        <v>230</v>
      </c>
      <c r="D31" s="90" t="s">
        <v>233</v>
      </c>
      <c r="E31" s="47" t="s">
        <v>701</v>
      </c>
      <c r="F31" s="47" t="s">
        <v>614</v>
      </c>
      <c r="G31" s="47" t="s">
        <v>9</v>
      </c>
      <c r="H31" s="48" t="s">
        <v>32</v>
      </c>
      <c r="I31" s="48" t="s">
        <v>11</v>
      </c>
      <c r="J31" s="49" t="s">
        <v>239</v>
      </c>
      <c r="K31" s="49" t="s">
        <v>613</v>
      </c>
      <c r="L31" s="49" t="s">
        <v>71</v>
      </c>
      <c r="M31" s="56" t="s">
        <v>58</v>
      </c>
      <c r="N31" s="49" t="s">
        <v>390</v>
      </c>
      <c r="O31" s="48" t="s">
        <v>495</v>
      </c>
      <c r="P31" s="48" t="s">
        <v>161</v>
      </c>
      <c r="Q31" s="48" t="s">
        <v>37</v>
      </c>
      <c r="R31" s="48" t="s">
        <v>38</v>
      </c>
      <c r="S31" s="48" t="s">
        <v>522</v>
      </c>
      <c r="T31" s="48" t="s">
        <v>39</v>
      </c>
      <c r="U31" s="64" t="s">
        <v>512</v>
      </c>
      <c r="V31" s="48" t="s">
        <v>321</v>
      </c>
      <c r="W31" s="50" t="s">
        <v>702</v>
      </c>
      <c r="X31" s="50">
        <v>44649</v>
      </c>
      <c r="Y31" s="51" t="s">
        <v>704</v>
      </c>
      <c r="Z31" s="51" t="s">
        <v>40</v>
      </c>
      <c r="AA31" s="51" t="s">
        <v>385</v>
      </c>
      <c r="AB31" s="52" t="s">
        <v>386</v>
      </c>
      <c r="AC31" s="52" t="s">
        <v>439</v>
      </c>
      <c r="AD31" s="53"/>
      <c r="AE31" s="52"/>
      <c r="AF31" s="52"/>
      <c r="AG31" s="54" t="s">
        <v>9</v>
      </c>
      <c r="AH31" s="54" t="s">
        <v>28</v>
      </c>
      <c r="AI31" s="55" t="s">
        <v>603</v>
      </c>
    </row>
    <row r="32" spans="1:276" s="28" customFormat="1" ht="105" x14ac:dyDescent="0.25">
      <c r="A32" s="47">
        <f t="shared" si="0"/>
        <v>30</v>
      </c>
      <c r="B32" s="90" t="s">
        <v>59</v>
      </c>
      <c r="C32" s="47" t="s">
        <v>230</v>
      </c>
      <c r="D32" s="90" t="s">
        <v>245</v>
      </c>
      <c r="E32" s="47" t="s">
        <v>6</v>
      </c>
      <c r="F32" s="47" t="s">
        <v>614</v>
      </c>
      <c r="G32" s="47" t="s">
        <v>9</v>
      </c>
      <c r="H32" s="48" t="s">
        <v>33</v>
      </c>
      <c r="I32" s="48" t="s">
        <v>11</v>
      </c>
      <c r="J32" s="49" t="s">
        <v>242</v>
      </c>
      <c r="K32" s="49" t="s">
        <v>613</v>
      </c>
      <c r="L32" s="49" t="s">
        <v>71</v>
      </c>
      <c r="M32" s="49" t="s">
        <v>55</v>
      </c>
      <c r="N32" s="49" t="s">
        <v>6</v>
      </c>
      <c r="O32" s="48" t="s">
        <v>21</v>
      </c>
      <c r="P32" s="48" t="s">
        <v>161</v>
      </c>
      <c r="Q32" s="48" t="s">
        <v>37</v>
      </c>
      <c r="R32" s="48" t="s">
        <v>25</v>
      </c>
      <c r="S32" s="48" t="s">
        <v>522</v>
      </c>
      <c r="T32" s="48" t="s">
        <v>39</v>
      </c>
      <c r="U32" s="48" t="s">
        <v>54</v>
      </c>
      <c r="V32" s="48" t="s">
        <v>305</v>
      </c>
      <c r="W32" s="50" t="s">
        <v>6</v>
      </c>
      <c r="X32" s="50">
        <v>43558</v>
      </c>
      <c r="Y32" s="51" t="s">
        <v>510</v>
      </c>
      <c r="Z32" s="51" t="s">
        <v>40</v>
      </c>
      <c r="AA32" s="51" t="s">
        <v>6</v>
      </c>
      <c r="AB32" s="52" t="s">
        <v>387</v>
      </c>
      <c r="AC32" s="52" t="s">
        <v>439</v>
      </c>
      <c r="AD32" s="53"/>
      <c r="AE32" s="52"/>
      <c r="AF32" s="52"/>
      <c r="AG32" s="54" t="s">
        <v>24</v>
      </c>
      <c r="AH32" s="54" t="s">
        <v>28</v>
      </c>
      <c r="AI32" s="55" t="s">
        <v>603</v>
      </c>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row>
    <row r="33" spans="1:2189" ht="105" x14ac:dyDescent="0.25">
      <c r="A33" s="47">
        <f t="shared" si="0"/>
        <v>31</v>
      </c>
      <c r="B33" s="90" t="s">
        <v>59</v>
      </c>
      <c r="C33" s="47" t="s">
        <v>230</v>
      </c>
      <c r="D33" s="90" t="s">
        <v>246</v>
      </c>
      <c r="E33" s="47" t="s">
        <v>6</v>
      </c>
      <c r="F33" s="47" t="s">
        <v>614</v>
      </c>
      <c r="G33" s="47" t="s">
        <v>9</v>
      </c>
      <c r="H33" s="48" t="s">
        <v>34</v>
      </c>
      <c r="I33" s="48" t="s">
        <v>11</v>
      </c>
      <c r="J33" s="49" t="s">
        <v>243</v>
      </c>
      <c r="K33" s="49" t="s">
        <v>613</v>
      </c>
      <c r="L33" s="49" t="s">
        <v>71</v>
      </c>
      <c r="M33" s="99" t="s">
        <v>56</v>
      </c>
      <c r="N33" s="49" t="s">
        <v>6</v>
      </c>
      <c r="O33" s="48" t="s">
        <v>21</v>
      </c>
      <c r="P33" s="48" t="s">
        <v>161</v>
      </c>
      <c r="Q33" s="48" t="s">
        <v>37</v>
      </c>
      <c r="R33" s="48" t="s">
        <v>38</v>
      </c>
      <c r="S33" s="48" t="s">
        <v>522</v>
      </c>
      <c r="T33" s="48" t="s">
        <v>39</v>
      </c>
      <c r="U33" s="48" t="s">
        <v>54</v>
      </c>
      <c r="V33" s="48" t="s">
        <v>305</v>
      </c>
      <c r="W33" s="50" t="s">
        <v>708</v>
      </c>
      <c r="X33" s="50">
        <v>44176</v>
      </c>
      <c r="Y33" s="51" t="s">
        <v>510</v>
      </c>
      <c r="Z33" s="51" t="s">
        <v>40</v>
      </c>
      <c r="AA33" s="51" t="s">
        <v>6</v>
      </c>
      <c r="AB33" s="52" t="s">
        <v>388</v>
      </c>
      <c r="AC33" s="52" t="s">
        <v>439</v>
      </c>
      <c r="AD33" s="53"/>
      <c r="AE33" s="52"/>
      <c r="AF33" s="52"/>
      <c r="AG33" s="54" t="s">
        <v>9</v>
      </c>
      <c r="AH33" s="54" t="s">
        <v>28</v>
      </c>
      <c r="AI33" s="55" t="s">
        <v>603</v>
      </c>
    </row>
    <row r="34" spans="1:2189" s="28" customFormat="1" ht="105" x14ac:dyDescent="0.25">
      <c r="A34" s="47">
        <f t="shared" si="0"/>
        <v>32</v>
      </c>
      <c r="B34" s="90" t="s">
        <v>59</v>
      </c>
      <c r="C34" s="47" t="s">
        <v>230</v>
      </c>
      <c r="D34" s="90" t="s">
        <v>247</v>
      </c>
      <c r="E34" s="47" t="s">
        <v>6</v>
      </c>
      <c r="F34" s="47" t="s">
        <v>614</v>
      </c>
      <c r="G34" s="47" t="s">
        <v>9</v>
      </c>
      <c r="H34" s="48" t="s">
        <v>35</v>
      </c>
      <c r="I34" s="48" t="s">
        <v>11</v>
      </c>
      <c r="J34" s="49" t="s">
        <v>244</v>
      </c>
      <c r="K34" s="49" t="s">
        <v>613</v>
      </c>
      <c r="L34" s="49" t="s">
        <v>71</v>
      </c>
      <c r="M34" s="49" t="s">
        <v>57</v>
      </c>
      <c r="N34" s="49" t="s">
        <v>6</v>
      </c>
      <c r="O34" s="48" t="s">
        <v>21</v>
      </c>
      <c r="P34" s="48" t="s">
        <v>161</v>
      </c>
      <c r="Q34" s="48" t="s">
        <v>37</v>
      </c>
      <c r="R34" s="48" t="s">
        <v>25</v>
      </c>
      <c r="S34" s="48" t="s">
        <v>522</v>
      </c>
      <c r="T34" s="48" t="s">
        <v>39</v>
      </c>
      <c r="U34" s="48" t="s">
        <v>54</v>
      </c>
      <c r="V34" s="48" t="s">
        <v>305</v>
      </c>
      <c r="W34" s="50" t="s">
        <v>6</v>
      </c>
      <c r="X34" s="50">
        <v>43558</v>
      </c>
      <c r="Y34" s="51" t="s">
        <v>510</v>
      </c>
      <c r="Z34" s="51" t="s">
        <v>53</v>
      </c>
      <c r="AA34" s="51" t="s">
        <v>6</v>
      </c>
      <c r="AB34" s="52" t="s">
        <v>389</v>
      </c>
      <c r="AC34" s="52" t="s">
        <v>439</v>
      </c>
      <c r="AD34" s="53"/>
      <c r="AE34" s="52"/>
      <c r="AF34" s="52"/>
      <c r="AG34" s="54" t="s">
        <v>24</v>
      </c>
      <c r="AH34" s="54" t="s">
        <v>28</v>
      </c>
      <c r="AI34" s="55" t="s">
        <v>603</v>
      </c>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row>
    <row r="35" spans="1:2189" s="1" customFormat="1" ht="105" x14ac:dyDescent="0.25">
      <c r="A35" s="47">
        <f t="shared" si="0"/>
        <v>33</v>
      </c>
      <c r="B35" s="90" t="s">
        <v>59</v>
      </c>
      <c r="C35" s="47" t="s">
        <v>256</v>
      </c>
      <c r="D35" s="90" t="s">
        <v>31</v>
      </c>
      <c r="E35" s="47" t="s">
        <v>47</v>
      </c>
      <c r="F35" s="47" t="s">
        <v>614</v>
      </c>
      <c r="G35" s="47" t="s">
        <v>9</v>
      </c>
      <c r="H35" s="48" t="s">
        <v>45</v>
      </c>
      <c r="I35" s="48" t="s">
        <v>6</v>
      </c>
      <c r="J35" s="49" t="s">
        <v>6</v>
      </c>
      <c r="K35" s="49" t="s">
        <v>6</v>
      </c>
      <c r="L35" s="49" t="s">
        <v>221</v>
      </c>
      <c r="M35" s="49" t="s">
        <v>6</v>
      </c>
      <c r="N35" s="49" t="s">
        <v>391</v>
      </c>
      <c r="O35" s="48" t="s">
        <v>6</v>
      </c>
      <c r="P35" s="48" t="s">
        <v>6</v>
      </c>
      <c r="Q35" s="48" t="s">
        <v>6</v>
      </c>
      <c r="R35" s="48" t="s">
        <v>6</v>
      </c>
      <c r="S35" s="48" t="s">
        <v>6</v>
      </c>
      <c r="T35" s="48" t="s">
        <v>6</v>
      </c>
      <c r="U35" s="48" t="s">
        <v>6</v>
      </c>
      <c r="V35" s="48" t="s">
        <v>6</v>
      </c>
      <c r="W35" s="50" t="s">
        <v>6</v>
      </c>
      <c r="X35" s="50" t="s">
        <v>6</v>
      </c>
      <c r="Y35" s="50" t="s">
        <v>6</v>
      </c>
      <c r="Z35" s="50" t="s">
        <v>6</v>
      </c>
      <c r="AA35" s="51" t="s">
        <v>6</v>
      </c>
      <c r="AB35" s="52" t="s">
        <v>6</v>
      </c>
      <c r="AC35" s="52" t="s">
        <v>442</v>
      </c>
      <c r="AD35" s="53"/>
      <c r="AE35" s="52"/>
      <c r="AF35" s="52"/>
      <c r="AG35" s="54" t="s">
        <v>24</v>
      </c>
      <c r="AH35" s="54" t="s">
        <v>6</v>
      </c>
      <c r="AI35" s="55" t="s">
        <v>603</v>
      </c>
      <c r="AO35" s="14"/>
    </row>
    <row r="36" spans="1:2189" ht="105" x14ac:dyDescent="0.25">
      <c r="A36" s="47">
        <f t="shared" si="0"/>
        <v>34</v>
      </c>
      <c r="B36" s="90" t="s">
        <v>59</v>
      </c>
      <c r="C36" s="47" t="s">
        <v>256</v>
      </c>
      <c r="D36" s="90" t="s">
        <v>31</v>
      </c>
      <c r="E36" s="47" t="s">
        <v>48</v>
      </c>
      <c r="F36" s="47" t="s">
        <v>614</v>
      </c>
      <c r="G36" s="47" t="s">
        <v>9</v>
      </c>
      <c r="H36" s="48" t="s">
        <v>46</v>
      </c>
      <c r="I36" s="48" t="s">
        <v>6</v>
      </c>
      <c r="J36" s="49" t="s">
        <v>6</v>
      </c>
      <c r="K36" s="49" t="s">
        <v>6</v>
      </c>
      <c r="L36" s="49" t="s">
        <v>221</v>
      </c>
      <c r="M36" s="49" t="s">
        <v>6</v>
      </c>
      <c r="N36" s="49" t="s">
        <v>391</v>
      </c>
      <c r="O36" s="48" t="s">
        <v>6</v>
      </c>
      <c r="P36" s="48" t="s">
        <v>6</v>
      </c>
      <c r="Q36" s="48" t="s">
        <v>6</v>
      </c>
      <c r="R36" s="48" t="s">
        <v>6</v>
      </c>
      <c r="S36" s="48" t="s">
        <v>6</v>
      </c>
      <c r="T36" s="48" t="s">
        <v>6</v>
      </c>
      <c r="U36" s="48" t="s">
        <v>6</v>
      </c>
      <c r="V36" s="48" t="s">
        <v>6</v>
      </c>
      <c r="W36" s="50" t="s">
        <v>6</v>
      </c>
      <c r="X36" s="50" t="s">
        <v>6</v>
      </c>
      <c r="Y36" s="50" t="s">
        <v>6</v>
      </c>
      <c r="Z36" s="50" t="s">
        <v>6</v>
      </c>
      <c r="AA36" s="51" t="s">
        <v>6</v>
      </c>
      <c r="AB36" s="52" t="s">
        <v>6</v>
      </c>
      <c r="AC36" s="52" t="s">
        <v>442</v>
      </c>
      <c r="AD36" s="53"/>
      <c r="AE36" s="52"/>
      <c r="AF36" s="52"/>
      <c r="AG36" s="54" t="s">
        <v>24</v>
      </c>
      <c r="AH36" s="54" t="s">
        <v>6</v>
      </c>
      <c r="AI36" s="55" t="s">
        <v>603</v>
      </c>
      <c r="AO36" s="14"/>
      <c r="AP36" s="14"/>
    </row>
    <row r="37" spans="1:2189" ht="105" x14ac:dyDescent="0.25">
      <c r="A37" s="47">
        <f t="shared" si="0"/>
        <v>35</v>
      </c>
      <c r="B37" s="90" t="s">
        <v>59</v>
      </c>
      <c r="C37" s="47" t="s">
        <v>266</v>
      </c>
      <c r="D37" s="90" t="s">
        <v>263</v>
      </c>
      <c r="E37" s="47" t="s">
        <v>6</v>
      </c>
      <c r="F37" s="47" t="s">
        <v>615</v>
      </c>
      <c r="G37" s="47" t="s">
        <v>9</v>
      </c>
      <c r="H37" s="48" t="s">
        <v>68</v>
      </c>
      <c r="I37" s="48" t="s">
        <v>61</v>
      </c>
      <c r="J37" s="49" t="s">
        <v>260</v>
      </c>
      <c r="K37" s="49" t="s">
        <v>613</v>
      </c>
      <c r="L37" s="49" t="s">
        <v>71</v>
      </c>
      <c r="M37" s="56" t="s">
        <v>62</v>
      </c>
      <c r="N37" s="56" t="s">
        <v>6</v>
      </c>
      <c r="O37" s="48" t="s">
        <v>21</v>
      </c>
      <c r="P37" s="48" t="s">
        <v>162</v>
      </c>
      <c r="Q37" s="48" t="s">
        <v>497</v>
      </c>
      <c r="R37" s="48" t="s">
        <v>25</v>
      </c>
      <c r="S37" s="48" t="s">
        <v>522</v>
      </c>
      <c r="T37" s="48" t="s">
        <v>39</v>
      </c>
      <c r="U37" s="64" t="s">
        <v>512</v>
      </c>
      <c r="V37" s="48" t="s">
        <v>412</v>
      </c>
      <c r="W37" s="50" t="s">
        <v>676</v>
      </c>
      <c r="X37" s="50">
        <v>44579</v>
      </c>
      <c r="Y37" s="51" t="s">
        <v>510</v>
      </c>
      <c r="Z37" s="51" t="s">
        <v>40</v>
      </c>
      <c r="AA37" s="51" t="s">
        <v>6</v>
      </c>
      <c r="AB37" s="52" t="s">
        <v>6</v>
      </c>
      <c r="AC37" s="52" t="s">
        <v>439</v>
      </c>
      <c r="AD37" s="53"/>
      <c r="AE37" s="52"/>
      <c r="AF37" s="52"/>
      <c r="AG37" s="54" t="s">
        <v>675</v>
      </c>
      <c r="AH37" s="54" t="s">
        <v>6</v>
      </c>
      <c r="AI37" s="55" t="s">
        <v>603</v>
      </c>
      <c r="AO37" s="14"/>
    </row>
    <row r="38" spans="1:2189" ht="105" x14ac:dyDescent="0.25">
      <c r="A38" s="47">
        <f t="shared" si="0"/>
        <v>36</v>
      </c>
      <c r="B38" s="90" t="s">
        <v>59</v>
      </c>
      <c r="C38" s="47" t="s">
        <v>266</v>
      </c>
      <c r="D38" s="90" t="s">
        <v>264</v>
      </c>
      <c r="E38" s="47" t="s">
        <v>6</v>
      </c>
      <c r="F38" s="47" t="s">
        <v>615</v>
      </c>
      <c r="G38" s="47" t="s">
        <v>9</v>
      </c>
      <c r="H38" s="48" t="s">
        <v>257</v>
      </c>
      <c r="I38" s="48" t="s">
        <v>61</v>
      </c>
      <c r="J38" s="49" t="s">
        <v>261</v>
      </c>
      <c r="K38" s="49" t="s">
        <v>613</v>
      </c>
      <c r="L38" s="49" t="s">
        <v>71</v>
      </c>
      <c r="M38" s="56" t="s">
        <v>60</v>
      </c>
      <c r="N38" s="49" t="s">
        <v>6</v>
      </c>
      <c r="O38" s="48" t="s">
        <v>21</v>
      </c>
      <c r="P38" s="48" t="s">
        <v>162</v>
      </c>
      <c r="Q38" s="48" t="s">
        <v>497</v>
      </c>
      <c r="R38" s="48" t="s">
        <v>25</v>
      </c>
      <c r="S38" s="48" t="s">
        <v>522</v>
      </c>
      <c r="T38" s="48" t="s">
        <v>39</v>
      </c>
      <c r="U38" s="64" t="s">
        <v>512</v>
      </c>
      <c r="V38" s="48" t="s">
        <v>412</v>
      </c>
      <c r="W38" s="50" t="s">
        <v>6</v>
      </c>
      <c r="X38" s="50">
        <v>44579</v>
      </c>
      <c r="Y38" s="51" t="s">
        <v>510</v>
      </c>
      <c r="Z38" s="51" t="s">
        <v>40</v>
      </c>
      <c r="AA38" s="51" t="s">
        <v>6</v>
      </c>
      <c r="AB38" s="52" t="s">
        <v>6</v>
      </c>
      <c r="AC38" s="52" t="s">
        <v>439</v>
      </c>
      <c r="AD38" s="53"/>
      <c r="AE38" s="52"/>
      <c r="AF38" s="52"/>
      <c r="AG38" s="54" t="s">
        <v>24</v>
      </c>
      <c r="AH38" s="54" t="s">
        <v>6</v>
      </c>
      <c r="AI38" s="55" t="s">
        <v>603</v>
      </c>
      <c r="AO38" s="14"/>
    </row>
    <row r="39" spans="1:2189" ht="105" x14ac:dyDescent="0.25">
      <c r="A39" s="47">
        <f t="shared" si="0"/>
        <v>37</v>
      </c>
      <c r="B39" s="90" t="s">
        <v>59</v>
      </c>
      <c r="C39" s="47" t="s">
        <v>266</v>
      </c>
      <c r="D39" s="90" t="s">
        <v>265</v>
      </c>
      <c r="E39" s="47" t="s">
        <v>6</v>
      </c>
      <c r="F39" s="47" t="s">
        <v>615</v>
      </c>
      <c r="G39" s="47" t="s">
        <v>9</v>
      </c>
      <c r="H39" s="48" t="s">
        <v>258</v>
      </c>
      <c r="I39" s="48" t="s">
        <v>259</v>
      </c>
      <c r="J39" s="49" t="s">
        <v>262</v>
      </c>
      <c r="K39" s="49" t="s">
        <v>613</v>
      </c>
      <c r="L39" s="49" t="s">
        <v>71</v>
      </c>
      <c r="M39" s="56" t="s">
        <v>60</v>
      </c>
      <c r="N39" s="49" t="s">
        <v>6</v>
      </c>
      <c r="O39" s="48" t="s">
        <v>21</v>
      </c>
      <c r="P39" s="48" t="s">
        <v>162</v>
      </c>
      <c r="Q39" s="48" t="s">
        <v>37</v>
      </c>
      <c r="R39" s="48" t="s">
        <v>25</v>
      </c>
      <c r="S39" s="48" t="s">
        <v>522</v>
      </c>
      <c r="T39" s="48" t="s">
        <v>39</v>
      </c>
      <c r="U39" s="64" t="s">
        <v>512</v>
      </c>
      <c r="V39" s="48" t="s">
        <v>412</v>
      </c>
      <c r="W39" s="50" t="s">
        <v>6</v>
      </c>
      <c r="X39" s="50">
        <v>44579</v>
      </c>
      <c r="Y39" s="51" t="s">
        <v>510</v>
      </c>
      <c r="Z39" s="51" t="s">
        <v>40</v>
      </c>
      <c r="AA39" s="51" t="s">
        <v>6</v>
      </c>
      <c r="AB39" s="52" t="s">
        <v>6</v>
      </c>
      <c r="AC39" s="52" t="s">
        <v>439</v>
      </c>
      <c r="AD39" s="53"/>
      <c r="AE39" s="52"/>
      <c r="AF39" s="52"/>
      <c r="AG39" s="54" t="s">
        <v>24</v>
      </c>
      <c r="AH39" s="54" t="s">
        <v>6</v>
      </c>
      <c r="AI39" s="55" t="s">
        <v>603</v>
      </c>
      <c r="AO39" s="14"/>
    </row>
    <row r="40" spans="1:2189" ht="105" x14ac:dyDescent="0.25">
      <c r="A40" s="47">
        <f t="shared" si="0"/>
        <v>38</v>
      </c>
      <c r="B40" s="90" t="s">
        <v>59</v>
      </c>
      <c r="C40" s="47" t="s">
        <v>409</v>
      </c>
      <c r="D40" s="90" t="s">
        <v>267</v>
      </c>
      <c r="E40" s="47" t="s">
        <v>6</v>
      </c>
      <c r="F40" s="47" t="s">
        <v>615</v>
      </c>
      <c r="G40" s="47" t="s">
        <v>9</v>
      </c>
      <c r="H40" s="48" t="s">
        <v>306</v>
      </c>
      <c r="I40" s="48" t="s">
        <v>307</v>
      </c>
      <c r="J40" s="49" t="s">
        <v>268</v>
      </c>
      <c r="K40" s="49" t="s">
        <v>4</v>
      </c>
      <c r="L40" s="49" t="s">
        <v>71</v>
      </c>
      <c r="M40" s="56" t="s">
        <v>157</v>
      </c>
      <c r="N40" s="49" t="s">
        <v>500</v>
      </c>
      <c r="O40" s="48" t="s">
        <v>21</v>
      </c>
      <c r="P40" s="48" t="s">
        <v>498</v>
      </c>
      <c r="Q40" s="48" t="s">
        <v>37</v>
      </c>
      <c r="R40" s="48" t="s">
        <v>25</v>
      </c>
      <c r="S40" s="48" t="s">
        <v>522</v>
      </c>
      <c r="T40" s="48" t="s">
        <v>39</v>
      </c>
      <c r="U40" s="64" t="s">
        <v>512</v>
      </c>
      <c r="V40" s="48" t="s">
        <v>412</v>
      </c>
      <c r="W40" s="50" t="s">
        <v>499</v>
      </c>
      <c r="X40" s="51" t="s">
        <v>6</v>
      </c>
      <c r="Y40" s="51" t="s">
        <v>6</v>
      </c>
      <c r="Z40" s="51" t="s">
        <v>40</v>
      </c>
      <c r="AA40" s="51" t="s">
        <v>6</v>
      </c>
      <c r="AB40" s="52" t="s">
        <v>6</v>
      </c>
      <c r="AC40" s="52" t="s">
        <v>441</v>
      </c>
      <c r="AD40" s="53"/>
      <c r="AE40" s="52"/>
      <c r="AF40" s="52"/>
      <c r="AG40" s="54" t="s">
        <v>9</v>
      </c>
      <c r="AH40" s="54" t="s">
        <v>6</v>
      </c>
      <c r="AI40" s="55" t="s">
        <v>603</v>
      </c>
      <c r="AO40" s="14"/>
    </row>
    <row r="41" spans="1:2189" s="8" customFormat="1" ht="98.25" customHeight="1" x14ac:dyDescent="0.25">
      <c r="A41" s="47">
        <f t="shared" si="0"/>
        <v>39</v>
      </c>
      <c r="B41" s="90" t="s">
        <v>59</v>
      </c>
      <c r="C41" s="47" t="s">
        <v>266</v>
      </c>
      <c r="D41" s="90" t="s">
        <v>228</v>
      </c>
      <c r="E41" s="47" t="s">
        <v>6</v>
      </c>
      <c r="F41" s="47" t="s">
        <v>614</v>
      </c>
      <c r="G41" s="47" t="s">
        <v>9</v>
      </c>
      <c r="H41" s="48" t="s">
        <v>6</v>
      </c>
      <c r="I41" s="48" t="s">
        <v>480</v>
      </c>
      <c r="J41" s="49" t="s">
        <v>6</v>
      </c>
      <c r="K41" s="49" t="s">
        <v>6</v>
      </c>
      <c r="L41" s="49" t="s">
        <v>71</v>
      </c>
      <c r="M41" s="49" t="s">
        <v>302</v>
      </c>
      <c r="N41" s="49" t="s">
        <v>319</v>
      </c>
      <c r="O41" s="48" t="s">
        <v>21</v>
      </c>
      <c r="P41" s="48" t="s">
        <v>317</v>
      </c>
      <c r="Q41" s="48" t="s">
        <v>318</v>
      </c>
      <c r="R41" s="48" t="s">
        <v>6</v>
      </c>
      <c r="S41" s="48" t="s">
        <v>6</v>
      </c>
      <c r="T41" s="48" t="s">
        <v>6</v>
      </c>
      <c r="U41" s="48" t="s">
        <v>6</v>
      </c>
      <c r="V41" s="48" t="s">
        <v>320</v>
      </c>
      <c r="W41" s="50">
        <v>38156</v>
      </c>
      <c r="X41" s="50">
        <v>38156</v>
      </c>
      <c r="Y41" s="51" t="s">
        <v>6</v>
      </c>
      <c r="Z41" s="51" t="s">
        <v>40</v>
      </c>
      <c r="AA41" s="51" t="s">
        <v>6</v>
      </c>
      <c r="AB41" s="52" t="s">
        <v>6</v>
      </c>
      <c r="AC41" s="52" t="s">
        <v>439</v>
      </c>
      <c r="AD41" s="53"/>
      <c r="AE41" s="52"/>
      <c r="AF41" s="52"/>
      <c r="AG41" s="54" t="s">
        <v>24</v>
      </c>
      <c r="AH41" s="54" t="s">
        <v>6</v>
      </c>
      <c r="AI41" s="55" t="s">
        <v>603</v>
      </c>
      <c r="AO41" s="16"/>
    </row>
    <row r="42" spans="1:2189" s="11" customFormat="1" ht="100.5" customHeight="1" x14ac:dyDescent="0.25">
      <c r="A42" s="47">
        <f t="shared" si="0"/>
        <v>40</v>
      </c>
      <c r="B42" s="90" t="s">
        <v>59</v>
      </c>
      <c r="C42" s="47" t="s">
        <v>266</v>
      </c>
      <c r="D42" s="90" t="s">
        <v>63</v>
      </c>
      <c r="E42" s="47" t="s">
        <v>6</v>
      </c>
      <c r="F42" s="47" t="s">
        <v>190</v>
      </c>
      <c r="G42" s="47" t="s">
        <v>9</v>
      </c>
      <c r="H42" s="48" t="s">
        <v>10</v>
      </c>
      <c r="I42" s="48" t="s">
        <v>66</v>
      </c>
      <c r="J42" s="49" t="s">
        <v>502</v>
      </c>
      <c r="K42" s="49" t="s">
        <v>6</v>
      </c>
      <c r="L42" s="49" t="s">
        <v>456</v>
      </c>
      <c r="M42" s="49" t="s">
        <v>82</v>
      </c>
      <c r="N42" s="49" t="s">
        <v>394</v>
      </c>
      <c r="O42" s="48" t="s">
        <v>21</v>
      </c>
      <c r="P42" s="48" t="s">
        <v>254</v>
      </c>
      <c r="Q42" s="48" t="s">
        <v>37</v>
      </c>
      <c r="R42" s="48" t="s">
        <v>96</v>
      </c>
      <c r="S42" s="48" t="s">
        <v>193</v>
      </c>
      <c r="T42" s="48" t="s">
        <v>39</v>
      </c>
      <c r="U42" s="48"/>
      <c r="V42" s="48" t="s">
        <v>6</v>
      </c>
      <c r="W42" s="50" t="s">
        <v>6</v>
      </c>
      <c r="X42" s="51" t="s">
        <v>6</v>
      </c>
      <c r="Y42" s="51" t="s">
        <v>6</v>
      </c>
      <c r="Z42" s="51" t="s">
        <v>40</v>
      </c>
      <c r="AA42" s="51" t="s">
        <v>6</v>
      </c>
      <c r="AB42" s="52" t="s">
        <v>6</v>
      </c>
      <c r="AC42" s="52" t="s">
        <v>443</v>
      </c>
      <c r="AD42" s="53"/>
      <c r="AE42" s="52"/>
      <c r="AF42" s="52"/>
      <c r="AG42" s="54" t="s">
        <v>24</v>
      </c>
      <c r="AH42" s="54" t="s">
        <v>6</v>
      </c>
      <c r="AI42" s="55" t="s">
        <v>603</v>
      </c>
      <c r="AO42" s="15"/>
      <c r="AP42" s="15"/>
    </row>
    <row r="43" spans="1:2189" s="27" customFormat="1" ht="75" x14ac:dyDescent="0.25">
      <c r="A43" s="47">
        <f t="shared" si="0"/>
        <v>41</v>
      </c>
      <c r="B43" s="90" t="s">
        <v>658</v>
      </c>
      <c r="C43" s="47" t="s">
        <v>164</v>
      </c>
      <c r="D43" s="90" t="s">
        <v>269</v>
      </c>
      <c r="E43" s="47" t="s">
        <v>6</v>
      </c>
      <c r="F43" s="47" t="s">
        <v>615</v>
      </c>
      <c r="G43" s="47" t="s">
        <v>9</v>
      </c>
      <c r="H43" s="48" t="s">
        <v>93</v>
      </c>
      <c r="I43" s="48" t="s">
        <v>363</v>
      </c>
      <c r="J43" s="49" t="s">
        <v>272</v>
      </c>
      <c r="K43" s="49" t="s">
        <v>91</v>
      </c>
      <c r="L43" s="49" t="s">
        <v>71</v>
      </c>
      <c r="M43" s="49" t="s">
        <v>165</v>
      </c>
      <c r="N43" s="49" t="s">
        <v>6</v>
      </c>
      <c r="O43" s="48" t="s">
        <v>21</v>
      </c>
      <c r="P43" s="48" t="s">
        <v>508</v>
      </c>
      <c r="Q43" s="48" t="s">
        <v>507</v>
      </c>
      <c r="R43" s="48" t="s">
        <v>25</v>
      </c>
      <c r="S43" s="48" t="s">
        <v>504</v>
      </c>
      <c r="T43" s="48" t="s">
        <v>212</v>
      </c>
      <c r="U43" s="48" t="s">
        <v>681</v>
      </c>
      <c r="V43" s="48" t="s">
        <v>417</v>
      </c>
      <c r="W43" s="67">
        <v>1991</v>
      </c>
      <c r="X43" s="50">
        <v>44610</v>
      </c>
      <c r="Y43" s="51" t="s">
        <v>510</v>
      </c>
      <c r="Z43" s="51" t="s">
        <v>40</v>
      </c>
      <c r="AA43" s="51" t="s">
        <v>6</v>
      </c>
      <c r="AB43" s="52" t="s">
        <v>6</v>
      </c>
      <c r="AC43" s="52" t="s">
        <v>440</v>
      </c>
      <c r="AD43" s="53"/>
      <c r="AE43" s="52"/>
      <c r="AF43" s="52"/>
      <c r="AG43" s="54" t="s">
        <v>24</v>
      </c>
      <c r="AH43" s="54" t="s">
        <v>6</v>
      </c>
      <c r="AI43" s="55" t="s">
        <v>603</v>
      </c>
      <c r="AJ43" s="8"/>
      <c r="AK43" s="8"/>
      <c r="AL43" s="8"/>
      <c r="AM43" s="8"/>
      <c r="AN43" s="8"/>
      <c r="AO43" s="16"/>
      <c r="AP43" s="16"/>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row>
    <row r="44" spans="1:2189" ht="223.5" customHeight="1" x14ac:dyDescent="0.25">
      <c r="A44" s="47">
        <f t="shared" si="0"/>
        <v>42</v>
      </c>
      <c r="B44" s="90" t="s">
        <v>658</v>
      </c>
      <c r="C44" s="47" t="s">
        <v>164</v>
      </c>
      <c r="D44" s="90" t="s">
        <v>92</v>
      </c>
      <c r="E44" s="47" t="s">
        <v>376</v>
      </c>
      <c r="F44" s="47" t="s">
        <v>614</v>
      </c>
      <c r="G44" s="47" t="s">
        <v>9</v>
      </c>
      <c r="H44" s="48" t="s">
        <v>93</v>
      </c>
      <c r="I44" s="48" t="s">
        <v>363</v>
      </c>
      <c r="J44" s="49" t="s">
        <v>271</v>
      </c>
      <c r="K44" s="49" t="s">
        <v>91</v>
      </c>
      <c r="L44" s="49" t="s">
        <v>71</v>
      </c>
      <c r="M44" s="49" t="s">
        <v>165</v>
      </c>
      <c r="N44" s="49" t="s">
        <v>503</v>
      </c>
      <c r="O44" s="48" t="s">
        <v>21</v>
      </c>
      <c r="P44" s="48" t="s">
        <v>505</v>
      </c>
      <c r="Q44" s="48" t="s">
        <v>95</v>
      </c>
      <c r="R44" s="48" t="s">
        <v>96</v>
      </c>
      <c r="S44" s="48" t="s">
        <v>504</v>
      </c>
      <c r="T44" s="48"/>
      <c r="U44" s="64" t="s">
        <v>512</v>
      </c>
      <c r="V44" s="48" t="s">
        <v>417</v>
      </c>
      <c r="W44" s="50">
        <v>39674</v>
      </c>
      <c r="X44" s="50">
        <v>44616</v>
      </c>
      <c r="Y44" s="51" t="s">
        <v>510</v>
      </c>
      <c r="Z44" s="51" t="s">
        <v>40</v>
      </c>
      <c r="AA44" s="51" t="s">
        <v>425</v>
      </c>
      <c r="AB44" s="52" t="s">
        <v>426</v>
      </c>
      <c r="AC44" s="52" t="s">
        <v>439</v>
      </c>
      <c r="AD44" s="53"/>
      <c r="AE44" s="52"/>
      <c r="AF44" s="52"/>
      <c r="AG44" s="54" t="s">
        <v>9</v>
      </c>
      <c r="AH44" s="54" t="s">
        <v>509</v>
      </c>
      <c r="AI44" s="55" t="s">
        <v>603</v>
      </c>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c r="IJ44" s="18"/>
      <c r="IK44" s="18"/>
      <c r="IL44" s="18"/>
      <c r="IM44" s="18"/>
      <c r="IN44" s="18"/>
      <c r="IO44" s="18"/>
      <c r="IP44" s="18"/>
      <c r="IQ44" s="18"/>
      <c r="IR44" s="18"/>
      <c r="IS44" s="18"/>
      <c r="IT44" s="18"/>
      <c r="IU44" s="18"/>
      <c r="IV44" s="18"/>
      <c r="IW44" s="18"/>
      <c r="IX44" s="18"/>
      <c r="IY44" s="18"/>
      <c r="IZ44" s="18"/>
      <c r="JA44" s="18"/>
      <c r="JB44" s="18"/>
      <c r="JC44" s="18"/>
      <c r="JD44" s="18"/>
      <c r="JE44" s="18"/>
      <c r="JF44" s="18"/>
      <c r="JG44" s="18"/>
      <c r="JH44" s="18"/>
      <c r="JI44" s="18"/>
      <c r="JJ44" s="18"/>
      <c r="JK44" s="18"/>
      <c r="JL44" s="18"/>
      <c r="JM44" s="18"/>
      <c r="JN44" s="18"/>
      <c r="JO44" s="18"/>
      <c r="JP44" s="18"/>
    </row>
    <row r="45" spans="1:2189" ht="135" x14ac:dyDescent="0.25">
      <c r="A45" s="47">
        <f t="shared" si="0"/>
        <v>43</v>
      </c>
      <c r="B45" s="90" t="s">
        <v>659</v>
      </c>
      <c r="C45" s="47" t="s">
        <v>85</v>
      </c>
      <c r="D45" s="90" t="s">
        <v>364</v>
      </c>
      <c r="E45" s="47" t="s">
        <v>6</v>
      </c>
      <c r="F45" s="47" t="s">
        <v>614</v>
      </c>
      <c r="G45" s="47" t="s">
        <v>9</v>
      </c>
      <c r="H45" s="48" t="s">
        <v>86</v>
      </c>
      <c r="I45" s="48" t="s">
        <v>511</v>
      </c>
      <c r="J45" s="49" t="s">
        <v>365</v>
      </c>
      <c r="K45" s="49" t="s">
        <v>89</v>
      </c>
      <c r="L45" s="49" t="s">
        <v>471</v>
      </c>
      <c r="M45" s="56" t="s">
        <v>87</v>
      </c>
      <c r="N45" s="56" t="s">
        <v>6</v>
      </c>
      <c r="O45" s="48" t="s">
        <v>21</v>
      </c>
      <c r="P45" s="48" t="s">
        <v>173</v>
      </c>
      <c r="Q45" s="48" t="s">
        <v>174</v>
      </c>
      <c r="R45" s="48" t="s">
        <v>38</v>
      </c>
      <c r="S45" s="48" t="s">
        <v>504</v>
      </c>
      <c r="T45" s="48" t="s">
        <v>506</v>
      </c>
      <c r="U45" s="48" t="s">
        <v>171</v>
      </c>
      <c r="V45" s="48" t="s">
        <v>417</v>
      </c>
      <c r="W45" s="50">
        <v>38629</v>
      </c>
      <c r="X45" s="50">
        <v>44322</v>
      </c>
      <c r="Y45" s="51" t="s">
        <v>127</v>
      </c>
      <c r="Z45" s="51" t="s">
        <v>40</v>
      </c>
      <c r="AA45" s="51" t="s">
        <v>427</v>
      </c>
      <c r="AB45" s="52" t="s">
        <v>432</v>
      </c>
      <c r="AC45" s="52" t="s">
        <v>439</v>
      </c>
      <c r="AD45" s="53"/>
      <c r="AE45" s="52"/>
      <c r="AF45" s="52"/>
      <c r="AG45" s="54" t="s">
        <v>9</v>
      </c>
      <c r="AH45" s="54" t="s">
        <v>172</v>
      </c>
      <c r="AI45" s="55" t="s">
        <v>603</v>
      </c>
    </row>
    <row r="46" spans="1:2189" ht="117" customHeight="1" x14ac:dyDescent="0.25">
      <c r="A46" s="47">
        <f t="shared" si="0"/>
        <v>44</v>
      </c>
      <c r="B46" s="90" t="s">
        <v>659</v>
      </c>
      <c r="C46" s="47" t="s">
        <v>85</v>
      </c>
      <c r="D46" s="90" t="s">
        <v>273</v>
      </c>
      <c r="E46" s="47" t="s">
        <v>6</v>
      </c>
      <c r="F46" s="47" t="s">
        <v>632</v>
      </c>
      <c r="G46" s="47" t="s">
        <v>9</v>
      </c>
      <c r="H46" s="48" t="s">
        <v>350</v>
      </c>
      <c r="I46" s="48" t="s">
        <v>274</v>
      </c>
      <c r="J46" s="49" t="s">
        <v>274</v>
      </c>
      <c r="K46" s="49" t="s">
        <v>89</v>
      </c>
      <c r="L46" s="49" t="s">
        <v>471</v>
      </c>
      <c r="M46" s="56" t="s">
        <v>88</v>
      </c>
      <c r="N46" s="56" t="s">
        <v>275</v>
      </c>
      <c r="O46" s="48" t="s">
        <v>21</v>
      </c>
      <c r="P46" s="48" t="s">
        <v>173</v>
      </c>
      <c r="Q46" s="48" t="s">
        <v>174</v>
      </c>
      <c r="R46" s="48" t="s">
        <v>38</v>
      </c>
      <c r="S46" s="48" t="s">
        <v>504</v>
      </c>
      <c r="T46" s="48" t="s">
        <v>212</v>
      </c>
      <c r="U46" s="48" t="s">
        <v>679</v>
      </c>
      <c r="V46" s="48" t="s">
        <v>6</v>
      </c>
      <c r="W46" s="51">
        <v>2011</v>
      </c>
      <c r="X46" s="51">
        <v>2021</v>
      </c>
      <c r="Y46" s="51" t="s">
        <v>514</v>
      </c>
      <c r="Z46" s="51" t="s">
        <v>40</v>
      </c>
      <c r="AA46" s="51" t="s">
        <v>6</v>
      </c>
      <c r="AB46" s="52" t="s">
        <v>433</v>
      </c>
      <c r="AC46" s="52" t="s">
        <v>439</v>
      </c>
      <c r="AD46" s="53"/>
      <c r="AE46" s="52"/>
      <c r="AF46" s="52"/>
      <c r="AG46" s="54" t="s">
        <v>24</v>
      </c>
      <c r="AH46" s="54" t="s">
        <v>513</v>
      </c>
      <c r="AI46" s="55" t="s">
        <v>603</v>
      </c>
    </row>
    <row r="47" spans="1:2189" s="84" customFormat="1" ht="90" x14ac:dyDescent="0.25">
      <c r="A47" s="47">
        <f t="shared" si="0"/>
        <v>45</v>
      </c>
      <c r="B47" s="90" t="s">
        <v>659</v>
      </c>
      <c r="C47" s="82" t="s">
        <v>85</v>
      </c>
      <c r="D47" s="90" t="s">
        <v>618</v>
      </c>
      <c r="E47" s="83" t="s">
        <v>6</v>
      </c>
      <c r="F47" s="47" t="s">
        <v>632</v>
      </c>
      <c r="G47" s="47" t="s">
        <v>9</v>
      </c>
      <c r="H47" s="48" t="s">
        <v>619</v>
      </c>
      <c r="I47" s="48" t="s">
        <v>620</v>
      </c>
      <c r="J47" s="49" t="s">
        <v>621</v>
      </c>
      <c r="K47" s="49" t="s">
        <v>89</v>
      </c>
      <c r="L47" s="49" t="s">
        <v>471</v>
      </c>
      <c r="M47" s="56" t="s">
        <v>88</v>
      </c>
      <c r="N47" s="49" t="s">
        <v>622</v>
      </c>
      <c r="O47" s="48" t="s">
        <v>21</v>
      </c>
      <c r="P47" s="48" t="s">
        <v>623</v>
      </c>
      <c r="Q47" s="48" t="s">
        <v>624</v>
      </c>
      <c r="R47" s="48" t="s">
        <v>129</v>
      </c>
      <c r="S47" s="48" t="s">
        <v>504</v>
      </c>
      <c r="T47" s="48" t="s">
        <v>517</v>
      </c>
      <c r="U47" s="64" t="s">
        <v>119</v>
      </c>
      <c r="V47" s="48" t="s">
        <v>625</v>
      </c>
      <c r="W47" s="50">
        <v>37257</v>
      </c>
      <c r="X47" s="50">
        <v>44446</v>
      </c>
      <c r="Y47" s="51" t="s">
        <v>103</v>
      </c>
      <c r="Z47" s="51" t="s">
        <v>40</v>
      </c>
      <c r="AA47" s="51" t="s">
        <v>6</v>
      </c>
      <c r="AB47" s="52" t="s">
        <v>626</v>
      </c>
      <c r="AC47" s="52" t="s">
        <v>439</v>
      </c>
      <c r="AD47" s="52"/>
      <c r="AE47" s="63" t="s">
        <v>24</v>
      </c>
      <c r="AF47" s="63"/>
      <c r="AG47" s="54" t="s">
        <v>24</v>
      </c>
      <c r="AH47" s="54" t="s">
        <v>6</v>
      </c>
      <c r="AI47" s="55" t="s">
        <v>603</v>
      </c>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c r="HI47" s="65"/>
      <c r="HJ47" s="65"/>
      <c r="HK47" s="65"/>
      <c r="HL47" s="65"/>
      <c r="HM47" s="65"/>
      <c r="HN47" s="65"/>
      <c r="HO47" s="65"/>
      <c r="HP47" s="65"/>
      <c r="HQ47" s="65"/>
      <c r="HR47" s="65"/>
      <c r="HS47" s="65"/>
      <c r="HT47" s="65"/>
      <c r="HU47" s="65"/>
      <c r="HV47" s="65"/>
      <c r="HW47" s="65"/>
      <c r="HX47" s="65"/>
      <c r="HY47" s="65"/>
      <c r="HZ47" s="65"/>
      <c r="IA47" s="65"/>
      <c r="IB47" s="65"/>
      <c r="IC47" s="65"/>
      <c r="ID47" s="65"/>
      <c r="IE47" s="65"/>
      <c r="IF47" s="65"/>
      <c r="IG47" s="65"/>
      <c r="IH47" s="65"/>
      <c r="II47" s="65"/>
      <c r="IJ47" s="65"/>
      <c r="IK47" s="65"/>
      <c r="IL47" s="65"/>
      <c r="IM47" s="65"/>
      <c r="IN47" s="65"/>
      <c r="IO47" s="65"/>
      <c r="IP47" s="65"/>
      <c r="IQ47" s="65"/>
      <c r="IR47" s="65"/>
      <c r="IS47" s="65"/>
      <c r="IT47" s="65"/>
      <c r="IU47" s="65"/>
      <c r="IV47" s="65"/>
      <c r="IW47" s="65"/>
      <c r="IX47" s="65"/>
      <c r="IY47" s="65"/>
      <c r="IZ47" s="65"/>
      <c r="JA47" s="65"/>
      <c r="JB47" s="65"/>
      <c r="JC47" s="65"/>
      <c r="JD47" s="65"/>
      <c r="JE47" s="65"/>
      <c r="JF47" s="65"/>
      <c r="JG47" s="65"/>
      <c r="JH47" s="65"/>
      <c r="JI47" s="65"/>
      <c r="JJ47" s="65"/>
      <c r="JK47" s="65"/>
      <c r="JL47" s="65"/>
      <c r="JM47" s="65"/>
      <c r="JN47" s="65"/>
      <c r="JO47" s="65"/>
      <c r="JP47" s="65"/>
      <c r="JQ47" s="65"/>
      <c r="JR47" s="65"/>
      <c r="JS47" s="65"/>
      <c r="JT47" s="65"/>
      <c r="JU47" s="65"/>
      <c r="JV47" s="65"/>
      <c r="JW47" s="65"/>
      <c r="JX47" s="65"/>
      <c r="JY47" s="65"/>
      <c r="JZ47" s="65"/>
      <c r="KA47" s="65"/>
      <c r="KB47" s="65"/>
      <c r="KC47" s="65"/>
      <c r="KD47" s="65"/>
      <c r="KE47" s="65"/>
      <c r="KF47" s="65"/>
      <c r="KG47" s="65"/>
      <c r="KH47" s="65"/>
      <c r="KI47" s="65"/>
      <c r="KJ47" s="65"/>
      <c r="KK47" s="65"/>
      <c r="KL47" s="65"/>
      <c r="KM47" s="65"/>
      <c r="KN47" s="65"/>
      <c r="KO47" s="65"/>
      <c r="KP47" s="65"/>
      <c r="KQ47" s="65"/>
      <c r="KR47" s="65"/>
      <c r="KS47" s="65"/>
      <c r="KT47" s="65"/>
      <c r="KU47" s="65"/>
      <c r="KV47" s="65"/>
      <c r="KW47" s="65"/>
      <c r="KX47" s="65"/>
      <c r="KY47" s="65"/>
      <c r="KZ47" s="65"/>
      <c r="LA47" s="65"/>
      <c r="LB47" s="65"/>
      <c r="LC47" s="65"/>
      <c r="LD47" s="65"/>
      <c r="LE47" s="65"/>
      <c r="LF47" s="65"/>
      <c r="LG47" s="65"/>
      <c r="LH47" s="65"/>
      <c r="LI47" s="65"/>
      <c r="LJ47" s="65"/>
      <c r="LK47" s="65"/>
      <c r="LL47" s="65"/>
      <c r="LM47" s="65"/>
      <c r="LN47" s="65"/>
      <c r="LO47" s="65"/>
      <c r="LP47" s="65"/>
      <c r="LQ47" s="65"/>
      <c r="LR47" s="65"/>
      <c r="LS47" s="65"/>
      <c r="LT47" s="65"/>
      <c r="LU47" s="65"/>
      <c r="LV47" s="65"/>
      <c r="LW47" s="65"/>
      <c r="LX47" s="65"/>
      <c r="LY47" s="65"/>
      <c r="LZ47" s="65"/>
      <c r="MA47" s="65"/>
      <c r="MB47" s="65"/>
      <c r="MC47" s="65"/>
      <c r="MD47" s="65"/>
      <c r="ME47" s="65"/>
      <c r="MF47" s="65"/>
      <c r="MG47" s="65"/>
      <c r="MH47" s="65"/>
      <c r="MI47" s="65"/>
      <c r="MJ47" s="65"/>
      <c r="MK47" s="65"/>
      <c r="ML47" s="65"/>
      <c r="MM47" s="65"/>
      <c r="MN47" s="65"/>
      <c r="MO47" s="65"/>
      <c r="MP47" s="65"/>
      <c r="MQ47" s="65"/>
      <c r="MR47" s="65"/>
      <c r="MS47" s="65"/>
      <c r="MT47" s="65"/>
      <c r="MU47" s="65"/>
      <c r="MV47" s="65"/>
      <c r="MW47" s="65"/>
      <c r="MX47" s="65"/>
      <c r="MY47" s="65"/>
      <c r="MZ47" s="65"/>
      <c r="NA47" s="65"/>
      <c r="NB47" s="65"/>
      <c r="NC47" s="65"/>
      <c r="ND47" s="65"/>
      <c r="NE47" s="65"/>
      <c r="NF47" s="65"/>
      <c r="NG47" s="65"/>
      <c r="NH47" s="65"/>
      <c r="NI47" s="65"/>
      <c r="NJ47" s="65"/>
      <c r="NK47" s="65"/>
      <c r="NL47" s="65"/>
      <c r="NM47" s="65"/>
      <c r="NN47" s="65"/>
      <c r="NO47" s="65"/>
      <c r="NP47" s="65"/>
      <c r="NQ47" s="65"/>
      <c r="NR47" s="65"/>
      <c r="NS47" s="65"/>
      <c r="NT47" s="65"/>
      <c r="NU47" s="65"/>
      <c r="NV47" s="65"/>
      <c r="NW47" s="65"/>
      <c r="NX47" s="65"/>
      <c r="NY47" s="65"/>
      <c r="NZ47" s="65"/>
      <c r="OA47" s="65"/>
      <c r="OB47" s="65"/>
      <c r="OC47" s="65"/>
      <c r="OD47" s="65"/>
      <c r="OE47" s="65"/>
      <c r="OF47" s="65"/>
      <c r="OG47" s="65"/>
      <c r="OH47" s="65"/>
      <c r="OI47" s="65"/>
      <c r="OJ47" s="65"/>
      <c r="OK47" s="65"/>
      <c r="OL47" s="65"/>
      <c r="OM47" s="65"/>
      <c r="ON47" s="65"/>
      <c r="OO47" s="65"/>
      <c r="OP47" s="65"/>
      <c r="OQ47" s="65"/>
      <c r="OR47" s="65"/>
      <c r="OS47" s="65"/>
      <c r="OT47" s="65"/>
      <c r="OU47" s="65"/>
      <c r="OV47" s="65"/>
      <c r="OW47" s="65"/>
      <c r="OX47" s="65"/>
      <c r="OY47" s="65"/>
      <c r="OZ47" s="65"/>
      <c r="PA47" s="65"/>
      <c r="PB47" s="65"/>
      <c r="PC47" s="65"/>
      <c r="PD47" s="65"/>
      <c r="PE47" s="65"/>
      <c r="PF47" s="65"/>
      <c r="PG47" s="65"/>
      <c r="PH47" s="65"/>
      <c r="PI47" s="65"/>
      <c r="PJ47" s="65"/>
      <c r="PK47" s="65"/>
      <c r="PL47" s="65"/>
      <c r="PM47" s="65"/>
      <c r="PN47" s="65"/>
      <c r="PO47" s="65"/>
      <c r="PP47" s="65"/>
      <c r="PQ47" s="65"/>
      <c r="PR47" s="65"/>
      <c r="PS47" s="65"/>
      <c r="PT47" s="65"/>
      <c r="PU47" s="65"/>
      <c r="PV47" s="65"/>
      <c r="PW47" s="65"/>
      <c r="PX47" s="65"/>
      <c r="PY47" s="65"/>
      <c r="PZ47" s="65"/>
      <c r="QA47" s="65"/>
      <c r="QB47" s="65"/>
      <c r="QC47" s="65"/>
      <c r="QD47" s="65"/>
      <c r="QE47" s="65"/>
      <c r="QF47" s="65"/>
      <c r="QG47" s="65"/>
      <c r="QH47" s="65"/>
      <c r="QI47" s="65"/>
      <c r="QJ47" s="65"/>
      <c r="QK47" s="65"/>
      <c r="QL47" s="65"/>
      <c r="QM47" s="65"/>
      <c r="QN47" s="65"/>
      <c r="QO47" s="65"/>
      <c r="QP47" s="65"/>
      <c r="QQ47" s="65"/>
      <c r="QR47" s="65"/>
      <c r="QS47" s="65"/>
      <c r="QT47" s="65"/>
      <c r="QU47" s="65"/>
      <c r="QV47" s="65"/>
      <c r="QW47" s="65"/>
      <c r="QX47" s="65"/>
      <c r="QY47" s="65"/>
      <c r="QZ47" s="65"/>
      <c r="RA47" s="65"/>
      <c r="RB47" s="65"/>
      <c r="RC47" s="65"/>
      <c r="RD47" s="65"/>
      <c r="RE47" s="65"/>
      <c r="RF47" s="65"/>
      <c r="RG47" s="65"/>
      <c r="RH47" s="65"/>
      <c r="RI47" s="65"/>
      <c r="RJ47" s="65"/>
      <c r="RK47" s="65"/>
      <c r="RL47" s="65"/>
      <c r="RM47" s="65"/>
      <c r="RN47" s="65"/>
      <c r="RO47" s="65"/>
      <c r="RP47" s="65"/>
      <c r="RQ47" s="65"/>
      <c r="RR47" s="65"/>
      <c r="RS47" s="65"/>
      <c r="RT47" s="65"/>
      <c r="RU47" s="65"/>
      <c r="RV47" s="65"/>
      <c r="RW47" s="65"/>
      <c r="RX47" s="65"/>
      <c r="RY47" s="65"/>
      <c r="RZ47" s="65"/>
      <c r="SA47" s="65"/>
      <c r="SB47" s="65"/>
      <c r="SC47" s="65"/>
      <c r="SD47" s="65"/>
      <c r="SE47" s="65"/>
      <c r="SF47" s="65"/>
      <c r="SG47" s="65"/>
      <c r="SH47" s="65"/>
      <c r="SI47" s="65"/>
      <c r="SJ47" s="65"/>
      <c r="SK47" s="65"/>
      <c r="SL47" s="65"/>
      <c r="SM47" s="65"/>
      <c r="SN47" s="65"/>
      <c r="SO47" s="65"/>
      <c r="SP47" s="65"/>
      <c r="SQ47" s="65"/>
      <c r="SR47" s="65"/>
      <c r="SS47" s="65"/>
      <c r="ST47" s="65"/>
      <c r="SU47" s="65"/>
      <c r="SV47" s="65"/>
      <c r="SW47" s="65"/>
      <c r="SX47" s="65"/>
      <c r="SY47" s="65"/>
      <c r="SZ47" s="65"/>
      <c r="TA47" s="65"/>
      <c r="TB47" s="65"/>
      <c r="TC47" s="65"/>
      <c r="TD47" s="65"/>
      <c r="TE47" s="65"/>
      <c r="TF47" s="65"/>
      <c r="TG47" s="65"/>
      <c r="TH47" s="65"/>
      <c r="TI47" s="65"/>
      <c r="TJ47" s="65"/>
      <c r="TK47" s="65"/>
      <c r="TL47" s="65"/>
      <c r="TM47" s="65"/>
      <c r="TN47" s="65"/>
      <c r="TO47" s="65"/>
      <c r="TP47" s="65"/>
      <c r="TQ47" s="65"/>
      <c r="TR47" s="65"/>
      <c r="TS47" s="65"/>
      <c r="TT47" s="65"/>
      <c r="TU47" s="65"/>
      <c r="TV47" s="65"/>
      <c r="TW47" s="65"/>
      <c r="TX47" s="65"/>
      <c r="TY47" s="65"/>
      <c r="TZ47" s="65"/>
      <c r="UA47" s="65"/>
      <c r="UB47" s="65"/>
      <c r="UC47" s="65"/>
      <c r="UD47" s="65"/>
      <c r="UE47" s="65"/>
      <c r="UF47" s="65"/>
      <c r="UG47" s="65"/>
      <c r="UH47" s="65"/>
      <c r="UI47" s="65"/>
      <c r="UJ47" s="65"/>
      <c r="UK47" s="65"/>
      <c r="UL47" s="65"/>
      <c r="UM47" s="65"/>
      <c r="UN47" s="65"/>
      <c r="UO47" s="65"/>
      <c r="UP47" s="65"/>
      <c r="UQ47" s="65"/>
      <c r="UR47" s="65"/>
      <c r="US47" s="65"/>
      <c r="UT47" s="65"/>
      <c r="UU47" s="65"/>
      <c r="UV47" s="65"/>
      <c r="UW47" s="65"/>
      <c r="UX47" s="65"/>
      <c r="UY47" s="65"/>
      <c r="UZ47" s="65"/>
      <c r="VA47" s="65"/>
      <c r="VB47" s="65"/>
      <c r="VC47" s="65"/>
      <c r="VD47" s="65"/>
      <c r="VE47" s="65"/>
      <c r="VF47" s="65"/>
      <c r="VG47" s="65"/>
      <c r="VH47" s="65"/>
      <c r="VI47" s="65"/>
      <c r="VJ47" s="65"/>
      <c r="VK47" s="65"/>
      <c r="VL47" s="65"/>
      <c r="VM47" s="65"/>
      <c r="VN47" s="65"/>
      <c r="VO47" s="65"/>
      <c r="VP47" s="65"/>
      <c r="VQ47" s="65"/>
      <c r="VR47" s="65"/>
      <c r="VS47" s="65"/>
      <c r="VT47" s="65"/>
      <c r="VU47" s="65"/>
      <c r="VV47" s="65"/>
      <c r="VW47" s="65"/>
      <c r="VX47" s="65"/>
      <c r="VY47" s="65"/>
      <c r="VZ47" s="65"/>
      <c r="WA47" s="65"/>
      <c r="WB47" s="65"/>
      <c r="WC47" s="65"/>
      <c r="WD47" s="65"/>
      <c r="WE47" s="65"/>
      <c r="WF47" s="65"/>
      <c r="WG47" s="65"/>
      <c r="WH47" s="65"/>
      <c r="WI47" s="65"/>
      <c r="WJ47" s="65"/>
      <c r="WK47" s="65"/>
      <c r="WL47" s="65"/>
      <c r="WM47" s="65"/>
      <c r="WN47" s="65"/>
      <c r="WO47" s="65"/>
      <c r="WP47" s="65"/>
      <c r="WQ47" s="65"/>
      <c r="WR47" s="65"/>
      <c r="WS47" s="65"/>
      <c r="WT47" s="65"/>
      <c r="WU47" s="65"/>
      <c r="WV47" s="65"/>
      <c r="WW47" s="65"/>
      <c r="WX47" s="65"/>
      <c r="WY47" s="65"/>
      <c r="WZ47" s="65"/>
      <c r="XA47" s="65"/>
      <c r="XB47" s="65"/>
      <c r="XC47" s="65"/>
      <c r="XD47" s="65"/>
      <c r="XE47" s="65"/>
      <c r="XF47" s="65"/>
      <c r="XG47" s="65"/>
      <c r="XH47" s="65"/>
      <c r="XI47" s="65"/>
      <c r="XJ47" s="65"/>
      <c r="XK47" s="65"/>
      <c r="XL47" s="65"/>
      <c r="XM47" s="65"/>
      <c r="XN47" s="65"/>
      <c r="XO47" s="65"/>
      <c r="XP47" s="65"/>
      <c r="XQ47" s="65"/>
      <c r="XR47" s="65"/>
      <c r="XS47" s="65"/>
      <c r="XT47" s="65"/>
      <c r="XU47" s="65"/>
      <c r="XV47" s="65"/>
      <c r="XW47" s="65"/>
      <c r="XX47" s="65"/>
      <c r="XY47" s="65"/>
      <c r="XZ47" s="65"/>
      <c r="YA47" s="65"/>
      <c r="YB47" s="65"/>
      <c r="YC47" s="65"/>
      <c r="YD47" s="65"/>
      <c r="YE47" s="65"/>
      <c r="YF47" s="65"/>
      <c r="YG47" s="65"/>
      <c r="YH47" s="65"/>
      <c r="YI47" s="65"/>
      <c r="YJ47" s="65"/>
      <c r="YK47" s="65"/>
      <c r="YL47" s="65"/>
      <c r="YM47" s="65"/>
      <c r="YN47" s="65"/>
      <c r="YO47" s="65"/>
      <c r="YP47" s="65"/>
      <c r="YQ47" s="65"/>
      <c r="YR47" s="65"/>
      <c r="YS47" s="65"/>
      <c r="YT47" s="65"/>
      <c r="YU47" s="65"/>
      <c r="YV47" s="65"/>
      <c r="YW47" s="65"/>
      <c r="YX47" s="65"/>
      <c r="YY47" s="65"/>
      <c r="YZ47" s="65"/>
      <c r="ZA47" s="65"/>
      <c r="ZB47" s="65"/>
      <c r="ZC47" s="65"/>
      <c r="ZD47" s="65"/>
      <c r="ZE47" s="65"/>
      <c r="ZF47" s="65"/>
      <c r="ZG47" s="65"/>
      <c r="ZH47" s="65"/>
      <c r="ZI47" s="65"/>
      <c r="ZJ47" s="65"/>
      <c r="ZK47" s="65"/>
      <c r="ZL47" s="65"/>
      <c r="ZM47" s="65"/>
      <c r="ZN47" s="65"/>
      <c r="ZO47" s="65"/>
      <c r="ZP47" s="65"/>
      <c r="ZQ47" s="65"/>
      <c r="ZR47" s="65"/>
      <c r="ZS47" s="65"/>
      <c r="ZT47" s="65"/>
      <c r="ZU47" s="65"/>
      <c r="ZV47" s="65"/>
      <c r="ZW47" s="65"/>
      <c r="ZX47" s="65"/>
      <c r="ZY47" s="65"/>
      <c r="ZZ47" s="65"/>
      <c r="AAA47" s="65"/>
      <c r="AAB47" s="65"/>
      <c r="AAC47" s="65"/>
      <c r="AAD47" s="65"/>
      <c r="AAE47" s="65"/>
      <c r="AAF47" s="65"/>
      <c r="AAG47" s="65"/>
      <c r="AAH47" s="65"/>
      <c r="AAI47" s="65"/>
      <c r="AAJ47" s="65"/>
      <c r="AAK47" s="65"/>
      <c r="AAL47" s="65"/>
      <c r="AAM47" s="65"/>
      <c r="AAN47" s="65"/>
      <c r="AAO47" s="65"/>
      <c r="AAP47" s="65"/>
      <c r="AAQ47" s="65"/>
      <c r="AAR47" s="65"/>
      <c r="AAS47" s="65"/>
      <c r="AAT47" s="65"/>
      <c r="AAU47" s="65"/>
      <c r="AAV47" s="65"/>
      <c r="AAW47" s="65"/>
      <c r="AAX47" s="65"/>
      <c r="AAY47" s="65"/>
      <c r="AAZ47" s="65"/>
      <c r="ABA47" s="65"/>
      <c r="ABB47" s="65"/>
      <c r="ABC47" s="65"/>
      <c r="ABD47" s="65"/>
      <c r="ABE47" s="65"/>
      <c r="ABF47" s="65"/>
      <c r="ABG47" s="65"/>
      <c r="ABH47" s="65"/>
      <c r="ABI47" s="65"/>
      <c r="ABJ47" s="65"/>
      <c r="ABK47" s="65"/>
      <c r="ABL47" s="65"/>
      <c r="ABM47" s="65"/>
      <c r="ABN47" s="65"/>
      <c r="ABO47" s="65"/>
      <c r="ABP47" s="65"/>
      <c r="ABQ47" s="65"/>
      <c r="ABR47" s="65"/>
      <c r="ABS47" s="65"/>
      <c r="ABT47" s="65"/>
      <c r="ABU47" s="65"/>
      <c r="ABV47" s="65"/>
      <c r="ABW47" s="65"/>
      <c r="ABX47" s="65"/>
      <c r="ABY47" s="65"/>
      <c r="ABZ47" s="65"/>
      <c r="ACA47" s="65"/>
      <c r="ACB47" s="65"/>
      <c r="ACC47" s="65"/>
      <c r="ACD47" s="65"/>
      <c r="ACE47" s="65"/>
      <c r="ACF47" s="65"/>
      <c r="ACG47" s="65"/>
      <c r="ACH47" s="65"/>
      <c r="ACI47" s="65"/>
      <c r="ACJ47" s="65"/>
      <c r="ACK47" s="65"/>
      <c r="ACL47" s="65"/>
      <c r="ACM47" s="65"/>
      <c r="ACN47" s="65"/>
      <c r="ACO47" s="65"/>
      <c r="ACP47" s="65"/>
      <c r="ACQ47" s="65"/>
      <c r="ACR47" s="65"/>
      <c r="ACS47" s="65"/>
      <c r="ACT47" s="65"/>
      <c r="ACU47" s="65"/>
      <c r="ACV47" s="65"/>
      <c r="ACW47" s="65"/>
      <c r="ACX47" s="65"/>
      <c r="ACY47" s="65"/>
      <c r="ACZ47" s="65"/>
      <c r="ADA47" s="65"/>
      <c r="ADB47" s="65"/>
      <c r="ADC47" s="65"/>
      <c r="ADD47" s="65"/>
      <c r="ADE47" s="65"/>
      <c r="ADF47" s="65"/>
      <c r="ADG47" s="65"/>
      <c r="ADH47" s="65"/>
      <c r="ADI47" s="65"/>
      <c r="ADJ47" s="65"/>
      <c r="ADK47" s="65"/>
      <c r="ADL47" s="65"/>
      <c r="ADM47" s="65"/>
      <c r="ADN47" s="65"/>
      <c r="ADO47" s="65"/>
      <c r="ADP47" s="65"/>
      <c r="ADQ47" s="65"/>
      <c r="ADR47" s="65"/>
      <c r="ADS47" s="65"/>
      <c r="ADT47" s="65"/>
      <c r="ADU47" s="65"/>
      <c r="ADV47" s="65"/>
      <c r="ADW47" s="65"/>
      <c r="ADX47" s="65"/>
      <c r="ADY47" s="65"/>
      <c r="ADZ47" s="65"/>
      <c r="AEA47" s="65"/>
      <c r="AEB47" s="65"/>
      <c r="AEC47" s="65"/>
      <c r="AED47" s="65"/>
      <c r="AEE47" s="65"/>
      <c r="AEF47" s="65"/>
      <c r="AEG47" s="65"/>
      <c r="AEH47" s="65"/>
      <c r="AEI47" s="65"/>
      <c r="AEJ47" s="65"/>
      <c r="AEK47" s="65"/>
      <c r="AEL47" s="65"/>
      <c r="AEM47" s="65"/>
      <c r="AEN47" s="65"/>
      <c r="AEO47" s="65"/>
      <c r="AEP47" s="65"/>
      <c r="AEQ47" s="65"/>
      <c r="AER47" s="65"/>
      <c r="AES47" s="65"/>
      <c r="AET47" s="65"/>
      <c r="AEU47" s="65"/>
      <c r="AEV47" s="65"/>
      <c r="AEW47" s="65"/>
      <c r="AEX47" s="65"/>
      <c r="AEY47" s="65"/>
      <c r="AEZ47" s="65"/>
      <c r="AFA47" s="65"/>
      <c r="AFB47" s="65"/>
      <c r="AFC47" s="65"/>
      <c r="AFD47" s="65"/>
      <c r="AFE47" s="65"/>
      <c r="AFF47" s="65"/>
      <c r="AFG47" s="65"/>
      <c r="AFH47" s="65"/>
      <c r="AFI47" s="65"/>
      <c r="AFJ47" s="65"/>
      <c r="AFK47" s="65"/>
      <c r="AFL47" s="65"/>
      <c r="AFM47" s="65"/>
      <c r="AFN47" s="65"/>
      <c r="AFO47" s="65"/>
      <c r="AFP47" s="65"/>
      <c r="AFQ47" s="65"/>
      <c r="AFR47" s="65"/>
      <c r="AFS47" s="65"/>
      <c r="AFT47" s="65"/>
      <c r="AFU47" s="65"/>
      <c r="AFV47" s="65"/>
      <c r="AFW47" s="65"/>
      <c r="AFX47" s="65"/>
      <c r="AFY47" s="65"/>
      <c r="AFZ47" s="65"/>
      <c r="AGA47" s="65"/>
      <c r="AGB47" s="65"/>
      <c r="AGC47" s="65"/>
      <c r="AGD47" s="65"/>
      <c r="AGE47" s="65"/>
      <c r="AGF47" s="65"/>
      <c r="AGG47" s="65"/>
      <c r="AGH47" s="65"/>
      <c r="AGI47" s="65"/>
      <c r="AGJ47" s="65"/>
      <c r="AGK47" s="65"/>
      <c r="AGL47" s="65"/>
      <c r="AGM47" s="65"/>
      <c r="AGN47" s="65"/>
      <c r="AGO47" s="65"/>
      <c r="AGP47" s="65"/>
      <c r="AGQ47" s="65"/>
      <c r="AGR47" s="65"/>
      <c r="AGS47" s="65"/>
      <c r="AGT47" s="65"/>
      <c r="AGU47" s="65"/>
      <c r="AGV47" s="65"/>
      <c r="AGW47" s="65"/>
      <c r="AGX47" s="65"/>
      <c r="AGY47" s="65"/>
      <c r="AGZ47" s="65"/>
      <c r="AHA47" s="65"/>
      <c r="AHB47" s="65"/>
      <c r="AHC47" s="65"/>
      <c r="AHD47" s="65"/>
      <c r="AHE47" s="65"/>
      <c r="AHF47" s="65"/>
      <c r="AHG47" s="65"/>
      <c r="AHH47" s="65"/>
      <c r="AHI47" s="65"/>
      <c r="AHJ47" s="65"/>
      <c r="AHK47" s="65"/>
      <c r="AHL47" s="65"/>
      <c r="AHM47" s="65"/>
      <c r="AHN47" s="65"/>
      <c r="AHO47" s="65"/>
      <c r="AHP47" s="65"/>
      <c r="AHQ47" s="65"/>
      <c r="AHR47" s="65"/>
      <c r="AHS47" s="65"/>
      <c r="AHT47" s="65"/>
      <c r="AHU47" s="65"/>
      <c r="AHV47" s="65"/>
      <c r="AHW47" s="65"/>
      <c r="AHX47" s="65"/>
      <c r="AHY47" s="65"/>
      <c r="AHZ47" s="65"/>
      <c r="AIA47" s="65"/>
      <c r="AIB47" s="65"/>
      <c r="AIC47" s="65"/>
      <c r="AID47" s="65"/>
      <c r="AIE47" s="65"/>
      <c r="AIF47" s="65"/>
      <c r="AIG47" s="65"/>
      <c r="AIH47" s="65"/>
      <c r="AII47" s="65"/>
      <c r="AIJ47" s="65"/>
      <c r="AIK47" s="65"/>
      <c r="AIL47" s="65"/>
      <c r="AIM47" s="65"/>
      <c r="AIN47" s="65"/>
      <c r="AIO47" s="65"/>
      <c r="AIP47" s="65"/>
      <c r="AIQ47" s="65"/>
      <c r="AIR47" s="65"/>
      <c r="AIS47" s="65"/>
      <c r="AIT47" s="65"/>
      <c r="AIU47" s="65"/>
      <c r="AIV47" s="65"/>
      <c r="AIW47" s="65"/>
      <c r="AIX47" s="65"/>
      <c r="AIY47" s="65"/>
      <c r="AIZ47" s="65"/>
      <c r="AJA47" s="65"/>
      <c r="AJB47" s="65"/>
      <c r="AJC47" s="65"/>
      <c r="AJD47" s="65"/>
      <c r="AJE47" s="65"/>
      <c r="AJF47" s="65"/>
      <c r="AJG47" s="65"/>
      <c r="AJH47" s="65"/>
      <c r="AJI47" s="65"/>
      <c r="AJJ47" s="65"/>
      <c r="AJK47" s="65"/>
      <c r="AJL47" s="65"/>
      <c r="AJM47" s="65"/>
      <c r="AJN47" s="65"/>
      <c r="AJO47" s="65"/>
      <c r="AJP47" s="65"/>
      <c r="AJQ47" s="65"/>
      <c r="AJR47" s="65"/>
      <c r="AJS47" s="65"/>
      <c r="AJT47" s="65"/>
      <c r="AJU47" s="65"/>
      <c r="AJV47" s="65"/>
      <c r="AJW47" s="65"/>
      <c r="AJX47" s="65"/>
      <c r="AJY47" s="65"/>
      <c r="AJZ47" s="65"/>
      <c r="AKA47" s="65"/>
      <c r="AKB47" s="65"/>
      <c r="AKC47" s="65"/>
      <c r="AKD47" s="65"/>
      <c r="AKE47" s="65"/>
      <c r="AKF47" s="65"/>
      <c r="AKG47" s="65"/>
      <c r="AKH47" s="65"/>
      <c r="AKI47" s="65"/>
      <c r="AKJ47" s="65"/>
      <c r="AKK47" s="65"/>
      <c r="AKL47" s="65"/>
      <c r="AKM47" s="65"/>
      <c r="AKN47" s="65"/>
      <c r="AKO47" s="65"/>
      <c r="AKP47" s="65"/>
      <c r="AKQ47" s="65"/>
      <c r="AKR47" s="65"/>
      <c r="AKS47" s="65"/>
      <c r="AKT47" s="65"/>
      <c r="AKU47" s="65"/>
      <c r="AKV47" s="65"/>
      <c r="AKW47" s="65"/>
      <c r="AKX47" s="65"/>
      <c r="AKY47" s="65"/>
      <c r="AKZ47" s="65"/>
      <c r="ALA47" s="65"/>
      <c r="ALB47" s="65"/>
      <c r="ALC47" s="65"/>
      <c r="ALD47" s="65"/>
      <c r="ALE47" s="65"/>
      <c r="ALF47" s="65"/>
      <c r="ALG47" s="65"/>
      <c r="ALH47" s="65"/>
      <c r="ALI47" s="65"/>
      <c r="ALJ47" s="65"/>
      <c r="ALK47" s="65"/>
      <c r="ALL47" s="65"/>
      <c r="ALM47" s="65"/>
      <c r="ALN47" s="65"/>
      <c r="ALO47" s="65"/>
      <c r="ALP47" s="65"/>
      <c r="ALQ47" s="65"/>
      <c r="ALR47" s="65"/>
      <c r="ALS47" s="65"/>
      <c r="ALT47" s="65"/>
      <c r="ALU47" s="65"/>
      <c r="ALV47" s="65"/>
      <c r="ALW47" s="65"/>
      <c r="ALX47" s="65"/>
      <c r="ALY47" s="65"/>
      <c r="ALZ47" s="65"/>
      <c r="AMA47" s="65"/>
      <c r="AMB47" s="65"/>
      <c r="AMC47" s="65"/>
      <c r="AMD47" s="65"/>
      <c r="AME47" s="65"/>
      <c r="AMF47" s="65"/>
      <c r="AMG47" s="65"/>
      <c r="AMH47" s="65"/>
      <c r="AMI47" s="65"/>
      <c r="AMJ47" s="65"/>
      <c r="AMK47" s="65"/>
      <c r="AML47" s="65"/>
      <c r="AMM47" s="65"/>
      <c r="AMN47" s="65"/>
      <c r="AMO47" s="65"/>
      <c r="AMP47" s="65"/>
      <c r="AMQ47" s="65"/>
      <c r="AMR47" s="65"/>
      <c r="AMS47" s="65"/>
      <c r="AMT47" s="65"/>
      <c r="AMU47" s="65"/>
      <c r="AMV47" s="65"/>
      <c r="AMW47" s="65"/>
      <c r="AMX47" s="65"/>
      <c r="AMY47" s="65"/>
      <c r="AMZ47" s="65"/>
      <c r="ANA47" s="65"/>
      <c r="ANB47" s="65"/>
      <c r="ANC47" s="65"/>
      <c r="AND47" s="65"/>
      <c r="ANE47" s="65"/>
      <c r="ANF47" s="65"/>
      <c r="ANG47" s="65"/>
      <c r="ANH47" s="65"/>
      <c r="ANI47" s="65"/>
      <c r="ANJ47" s="65"/>
      <c r="ANK47" s="65"/>
      <c r="ANL47" s="65"/>
      <c r="ANM47" s="65"/>
      <c r="ANN47" s="65"/>
      <c r="ANO47" s="65"/>
      <c r="ANP47" s="65"/>
      <c r="ANQ47" s="65"/>
      <c r="ANR47" s="65"/>
      <c r="ANS47" s="65"/>
      <c r="ANT47" s="65"/>
      <c r="ANU47" s="65"/>
      <c r="ANV47" s="65"/>
      <c r="ANW47" s="65"/>
      <c r="ANX47" s="65"/>
      <c r="ANY47" s="65"/>
      <c r="ANZ47" s="65"/>
      <c r="AOA47" s="65"/>
      <c r="AOB47" s="65"/>
      <c r="AOC47" s="65"/>
      <c r="AOD47" s="65"/>
      <c r="AOE47" s="65"/>
      <c r="AOF47" s="65"/>
      <c r="AOG47" s="65"/>
      <c r="AOH47" s="65"/>
      <c r="AOI47" s="65"/>
      <c r="AOJ47" s="65"/>
      <c r="AOK47" s="65"/>
      <c r="AOL47" s="65"/>
      <c r="AOM47" s="65"/>
      <c r="AON47" s="65"/>
      <c r="AOO47" s="65"/>
      <c r="AOP47" s="65"/>
      <c r="AOQ47" s="65"/>
      <c r="AOR47" s="65"/>
      <c r="AOS47" s="65"/>
      <c r="AOT47" s="65"/>
      <c r="AOU47" s="65"/>
      <c r="AOV47" s="65"/>
      <c r="AOW47" s="65"/>
      <c r="AOX47" s="65"/>
      <c r="AOY47" s="65"/>
      <c r="AOZ47" s="65"/>
      <c r="APA47" s="65"/>
      <c r="APB47" s="65"/>
      <c r="APC47" s="65"/>
      <c r="APD47" s="65"/>
      <c r="APE47" s="65"/>
      <c r="APF47" s="65"/>
      <c r="APG47" s="65"/>
      <c r="APH47" s="65"/>
      <c r="API47" s="65"/>
      <c r="APJ47" s="65"/>
      <c r="APK47" s="65"/>
      <c r="APL47" s="65"/>
      <c r="APM47" s="65"/>
      <c r="APN47" s="65"/>
      <c r="APO47" s="65"/>
      <c r="APP47" s="65"/>
      <c r="APQ47" s="65"/>
      <c r="APR47" s="65"/>
      <c r="APS47" s="65"/>
      <c r="APT47" s="65"/>
      <c r="APU47" s="65"/>
      <c r="APV47" s="65"/>
      <c r="APW47" s="65"/>
      <c r="APX47" s="65"/>
      <c r="APY47" s="65"/>
      <c r="APZ47" s="65"/>
      <c r="AQA47" s="65"/>
      <c r="AQB47" s="65"/>
      <c r="AQC47" s="65"/>
      <c r="AQD47" s="65"/>
      <c r="AQE47" s="65"/>
      <c r="AQF47" s="65"/>
      <c r="AQG47" s="65"/>
      <c r="AQH47" s="65"/>
      <c r="AQI47" s="65"/>
      <c r="AQJ47" s="65"/>
      <c r="AQK47" s="65"/>
      <c r="AQL47" s="65"/>
      <c r="AQM47" s="65"/>
      <c r="AQN47" s="65"/>
      <c r="AQO47" s="65"/>
      <c r="AQP47" s="65"/>
      <c r="AQQ47" s="65"/>
      <c r="AQR47" s="65"/>
      <c r="AQS47" s="65"/>
      <c r="AQT47" s="65"/>
      <c r="AQU47" s="65"/>
      <c r="AQV47" s="65"/>
      <c r="AQW47" s="65"/>
      <c r="AQX47" s="65"/>
      <c r="AQY47" s="65"/>
      <c r="AQZ47" s="65"/>
      <c r="ARA47" s="65"/>
      <c r="ARB47" s="65"/>
      <c r="ARC47" s="65"/>
      <c r="ARD47" s="65"/>
      <c r="ARE47" s="65"/>
      <c r="ARF47" s="65"/>
      <c r="ARG47" s="65"/>
      <c r="ARH47" s="65"/>
      <c r="ARI47" s="65"/>
      <c r="ARJ47" s="65"/>
      <c r="ARK47" s="65"/>
      <c r="ARL47" s="65"/>
      <c r="ARM47" s="65"/>
      <c r="ARN47" s="65"/>
      <c r="ARO47" s="65"/>
      <c r="ARP47" s="65"/>
      <c r="ARQ47" s="65"/>
      <c r="ARR47" s="65"/>
      <c r="ARS47" s="65"/>
      <c r="ART47" s="65"/>
      <c r="ARU47" s="65"/>
      <c r="ARV47" s="65"/>
      <c r="ARW47" s="65"/>
      <c r="ARX47" s="65"/>
      <c r="ARY47" s="65"/>
      <c r="ARZ47" s="65"/>
      <c r="ASA47" s="65"/>
      <c r="ASB47" s="65"/>
      <c r="ASC47" s="65"/>
      <c r="ASD47" s="65"/>
      <c r="ASE47" s="65"/>
      <c r="ASF47" s="65"/>
      <c r="ASG47" s="65"/>
      <c r="ASH47" s="65"/>
      <c r="ASI47" s="65"/>
      <c r="ASJ47" s="65"/>
      <c r="ASK47" s="65"/>
      <c r="ASL47" s="65"/>
      <c r="ASM47" s="65"/>
      <c r="ASN47" s="65"/>
      <c r="ASO47" s="65"/>
      <c r="ASP47" s="65"/>
      <c r="ASQ47" s="65"/>
      <c r="ASR47" s="65"/>
      <c r="ASS47" s="65"/>
      <c r="AST47" s="65"/>
      <c r="ASU47" s="65"/>
      <c r="ASV47" s="65"/>
      <c r="ASW47" s="65"/>
      <c r="ASX47" s="65"/>
      <c r="ASY47" s="65"/>
      <c r="ASZ47" s="65"/>
      <c r="ATA47" s="65"/>
      <c r="ATB47" s="65"/>
      <c r="ATC47" s="65"/>
      <c r="ATD47" s="65"/>
      <c r="ATE47" s="65"/>
      <c r="ATF47" s="65"/>
      <c r="ATG47" s="65"/>
      <c r="ATH47" s="65"/>
      <c r="ATI47" s="65"/>
      <c r="ATJ47" s="65"/>
      <c r="ATK47" s="65"/>
      <c r="ATL47" s="65"/>
      <c r="ATM47" s="65"/>
      <c r="ATN47" s="65"/>
      <c r="ATO47" s="65"/>
      <c r="ATP47" s="65"/>
      <c r="ATQ47" s="65"/>
      <c r="ATR47" s="65"/>
      <c r="ATS47" s="65"/>
      <c r="ATT47" s="65"/>
      <c r="ATU47" s="65"/>
      <c r="ATV47" s="65"/>
      <c r="ATW47" s="65"/>
      <c r="ATX47" s="65"/>
      <c r="ATY47" s="65"/>
      <c r="ATZ47" s="65"/>
      <c r="AUA47" s="65"/>
      <c r="AUB47" s="65"/>
      <c r="AUC47" s="65"/>
      <c r="AUD47" s="65"/>
      <c r="AUE47" s="65"/>
      <c r="AUF47" s="65"/>
      <c r="AUG47" s="65"/>
      <c r="AUH47" s="65"/>
      <c r="AUI47" s="65"/>
      <c r="AUJ47" s="65"/>
      <c r="AUK47" s="65"/>
      <c r="AUL47" s="65"/>
      <c r="AUM47" s="65"/>
      <c r="AUN47" s="65"/>
      <c r="AUO47" s="65"/>
      <c r="AUP47" s="65"/>
      <c r="AUQ47" s="65"/>
      <c r="AUR47" s="65"/>
      <c r="AUS47" s="65"/>
      <c r="AUT47" s="65"/>
      <c r="AUU47" s="65"/>
      <c r="AUV47" s="65"/>
      <c r="AUW47" s="65"/>
      <c r="AUX47" s="65"/>
      <c r="AUY47" s="65"/>
      <c r="AUZ47" s="65"/>
      <c r="AVA47" s="65"/>
      <c r="AVB47" s="65"/>
      <c r="AVC47" s="65"/>
      <c r="AVD47" s="65"/>
      <c r="AVE47" s="65"/>
      <c r="AVF47" s="65"/>
      <c r="AVG47" s="65"/>
      <c r="AVH47" s="65"/>
      <c r="AVI47" s="65"/>
      <c r="AVJ47" s="65"/>
      <c r="AVK47" s="65"/>
      <c r="AVL47" s="65"/>
      <c r="AVM47" s="65"/>
      <c r="AVN47" s="65"/>
      <c r="AVO47" s="65"/>
      <c r="AVP47" s="65"/>
      <c r="AVQ47" s="65"/>
      <c r="AVR47" s="65"/>
      <c r="AVS47" s="65"/>
      <c r="AVT47" s="65"/>
      <c r="AVU47" s="65"/>
      <c r="AVV47" s="65"/>
      <c r="AVW47" s="65"/>
      <c r="AVX47" s="65"/>
      <c r="AVY47" s="65"/>
      <c r="AVZ47" s="65"/>
      <c r="AWA47" s="65"/>
      <c r="AWB47" s="65"/>
      <c r="AWC47" s="65"/>
      <c r="AWD47" s="65"/>
      <c r="AWE47" s="65"/>
      <c r="AWF47" s="65"/>
      <c r="AWG47" s="65"/>
      <c r="AWH47" s="65"/>
      <c r="AWI47" s="65"/>
      <c r="AWJ47" s="65"/>
      <c r="AWK47" s="65"/>
      <c r="AWL47" s="65"/>
      <c r="AWM47" s="65"/>
      <c r="AWN47" s="65"/>
      <c r="AWO47" s="65"/>
      <c r="AWP47" s="65"/>
      <c r="AWQ47" s="65"/>
      <c r="AWR47" s="65"/>
      <c r="AWS47" s="65"/>
      <c r="AWT47" s="65"/>
      <c r="AWU47" s="65"/>
      <c r="AWV47" s="65"/>
      <c r="AWW47" s="65"/>
      <c r="AWX47" s="65"/>
      <c r="AWY47" s="65"/>
      <c r="AWZ47" s="65"/>
      <c r="AXA47" s="65"/>
      <c r="AXB47" s="65"/>
      <c r="AXC47" s="65"/>
      <c r="AXD47" s="65"/>
      <c r="AXE47" s="65"/>
      <c r="AXF47" s="65"/>
      <c r="AXG47" s="65"/>
      <c r="AXH47" s="65"/>
      <c r="AXI47" s="65"/>
      <c r="AXJ47" s="65"/>
      <c r="AXK47" s="65"/>
      <c r="AXL47" s="65"/>
      <c r="AXM47" s="65"/>
      <c r="AXN47" s="65"/>
      <c r="AXO47" s="65"/>
      <c r="AXP47" s="65"/>
      <c r="AXQ47" s="65"/>
      <c r="AXR47" s="65"/>
      <c r="AXS47" s="65"/>
      <c r="AXT47" s="65"/>
      <c r="AXU47" s="65"/>
      <c r="AXV47" s="65"/>
      <c r="AXW47" s="65"/>
      <c r="AXX47" s="65"/>
      <c r="AXY47" s="65"/>
      <c r="AXZ47" s="65"/>
      <c r="AYA47" s="65"/>
      <c r="AYB47" s="65"/>
      <c r="AYC47" s="65"/>
      <c r="AYD47" s="65"/>
      <c r="AYE47" s="65"/>
      <c r="AYF47" s="65"/>
      <c r="AYG47" s="65"/>
      <c r="AYH47" s="65"/>
      <c r="AYI47" s="65"/>
      <c r="AYJ47" s="65"/>
      <c r="AYK47" s="65"/>
      <c r="AYL47" s="65"/>
      <c r="AYM47" s="65"/>
      <c r="AYN47" s="65"/>
      <c r="AYO47" s="65"/>
      <c r="AYP47" s="65"/>
      <c r="AYQ47" s="65"/>
      <c r="AYR47" s="65"/>
      <c r="AYS47" s="65"/>
      <c r="AYT47" s="65"/>
      <c r="AYU47" s="65"/>
      <c r="AYV47" s="65"/>
      <c r="AYW47" s="65"/>
      <c r="AYX47" s="65"/>
      <c r="AYY47" s="65"/>
      <c r="AYZ47" s="65"/>
      <c r="AZA47" s="65"/>
      <c r="AZB47" s="65"/>
      <c r="AZC47" s="65"/>
      <c r="AZD47" s="65"/>
      <c r="AZE47" s="65"/>
      <c r="AZF47" s="65"/>
      <c r="AZG47" s="65"/>
      <c r="AZH47" s="65"/>
      <c r="AZI47" s="65"/>
      <c r="AZJ47" s="65"/>
      <c r="AZK47" s="65"/>
      <c r="AZL47" s="65"/>
      <c r="AZM47" s="65"/>
      <c r="AZN47" s="65"/>
      <c r="AZO47" s="65"/>
      <c r="AZP47" s="65"/>
      <c r="AZQ47" s="65"/>
      <c r="AZR47" s="65"/>
      <c r="AZS47" s="65"/>
      <c r="AZT47" s="65"/>
      <c r="AZU47" s="65"/>
      <c r="AZV47" s="65"/>
      <c r="AZW47" s="65"/>
      <c r="AZX47" s="65"/>
      <c r="AZY47" s="65"/>
      <c r="AZZ47" s="65"/>
      <c r="BAA47" s="65"/>
      <c r="BAB47" s="65"/>
      <c r="BAC47" s="65"/>
      <c r="BAD47" s="65"/>
      <c r="BAE47" s="65"/>
      <c r="BAF47" s="65"/>
      <c r="BAG47" s="65"/>
      <c r="BAH47" s="65"/>
      <c r="BAI47" s="65"/>
      <c r="BAJ47" s="65"/>
      <c r="BAK47" s="65"/>
      <c r="BAL47" s="65"/>
      <c r="BAM47" s="65"/>
      <c r="BAN47" s="65"/>
      <c r="BAO47" s="65"/>
      <c r="BAP47" s="65"/>
      <c r="BAQ47" s="65"/>
      <c r="BAR47" s="65"/>
      <c r="BAS47" s="65"/>
      <c r="BAT47" s="65"/>
      <c r="BAU47" s="65"/>
      <c r="BAV47" s="65"/>
      <c r="BAW47" s="65"/>
      <c r="BAX47" s="65"/>
      <c r="BAY47" s="65"/>
      <c r="BAZ47" s="65"/>
      <c r="BBA47" s="65"/>
      <c r="BBB47" s="65"/>
      <c r="BBC47" s="65"/>
      <c r="BBD47" s="65"/>
      <c r="BBE47" s="65"/>
      <c r="BBF47" s="65"/>
      <c r="BBG47" s="65"/>
      <c r="BBH47" s="65"/>
      <c r="BBI47" s="65"/>
      <c r="BBJ47" s="65"/>
      <c r="BBK47" s="65"/>
      <c r="BBL47" s="65"/>
      <c r="BBM47" s="65"/>
      <c r="BBN47" s="65"/>
      <c r="BBO47" s="65"/>
      <c r="BBP47" s="65"/>
      <c r="BBQ47" s="65"/>
      <c r="BBR47" s="65"/>
      <c r="BBS47" s="65"/>
      <c r="BBT47" s="65"/>
      <c r="BBU47" s="65"/>
      <c r="BBV47" s="65"/>
      <c r="BBW47" s="65"/>
      <c r="BBX47" s="65"/>
      <c r="BBY47" s="65"/>
      <c r="BBZ47" s="65"/>
      <c r="BCA47" s="65"/>
      <c r="BCB47" s="65"/>
      <c r="BCC47" s="65"/>
      <c r="BCD47" s="65"/>
      <c r="BCE47" s="65"/>
      <c r="BCF47" s="65"/>
      <c r="BCG47" s="65"/>
      <c r="BCH47" s="65"/>
      <c r="BCI47" s="65"/>
      <c r="BCJ47" s="65"/>
      <c r="BCK47" s="65"/>
      <c r="BCL47" s="65"/>
      <c r="BCM47" s="65"/>
      <c r="BCN47" s="65"/>
      <c r="BCO47" s="65"/>
      <c r="BCP47" s="65"/>
      <c r="BCQ47" s="65"/>
      <c r="BCR47" s="65"/>
      <c r="BCS47" s="65"/>
      <c r="BCT47" s="65"/>
      <c r="BCU47" s="65"/>
      <c r="BCV47" s="65"/>
      <c r="BCW47" s="65"/>
      <c r="BCX47" s="65"/>
      <c r="BCY47" s="65"/>
      <c r="BCZ47" s="65"/>
      <c r="BDA47" s="65"/>
      <c r="BDB47" s="65"/>
      <c r="BDC47" s="65"/>
      <c r="BDD47" s="65"/>
      <c r="BDE47" s="65"/>
      <c r="BDF47" s="65"/>
      <c r="BDG47" s="65"/>
      <c r="BDH47" s="65"/>
      <c r="BDI47" s="65"/>
      <c r="BDJ47" s="65"/>
      <c r="BDK47" s="65"/>
      <c r="BDL47" s="65"/>
      <c r="BDM47" s="65"/>
      <c r="BDN47" s="65"/>
      <c r="BDO47" s="65"/>
      <c r="BDP47" s="65"/>
      <c r="BDQ47" s="65"/>
      <c r="BDR47" s="65"/>
      <c r="BDS47" s="65"/>
      <c r="BDT47" s="65"/>
      <c r="BDU47" s="65"/>
      <c r="BDV47" s="65"/>
      <c r="BDW47" s="65"/>
      <c r="BDX47" s="65"/>
      <c r="BDY47" s="65"/>
      <c r="BDZ47" s="65"/>
      <c r="BEA47" s="65"/>
      <c r="BEB47" s="65"/>
      <c r="BEC47" s="65"/>
      <c r="BED47" s="65"/>
      <c r="BEE47" s="65"/>
      <c r="BEF47" s="65"/>
      <c r="BEG47" s="65"/>
      <c r="BEH47" s="65"/>
      <c r="BEI47" s="65"/>
      <c r="BEJ47" s="65"/>
      <c r="BEK47" s="65"/>
      <c r="BEL47" s="65"/>
      <c r="BEM47" s="65"/>
      <c r="BEN47" s="65"/>
      <c r="BEO47" s="65"/>
      <c r="BEP47" s="65"/>
      <c r="BEQ47" s="65"/>
      <c r="BER47" s="65"/>
      <c r="BES47" s="65"/>
      <c r="BET47" s="65"/>
      <c r="BEU47" s="65"/>
      <c r="BEV47" s="65"/>
      <c r="BEW47" s="65"/>
      <c r="BEX47" s="65"/>
      <c r="BEY47" s="65"/>
      <c r="BEZ47" s="65"/>
      <c r="BFA47" s="65"/>
      <c r="BFB47" s="65"/>
      <c r="BFC47" s="65"/>
      <c r="BFD47" s="65"/>
      <c r="BFE47" s="65"/>
      <c r="BFF47" s="65"/>
      <c r="BFG47" s="65"/>
      <c r="BFH47" s="65"/>
      <c r="BFI47" s="65"/>
      <c r="BFJ47" s="65"/>
      <c r="BFK47" s="65"/>
      <c r="BFL47" s="65"/>
      <c r="BFM47" s="65"/>
      <c r="BFN47" s="65"/>
      <c r="BFO47" s="65"/>
      <c r="BFP47" s="65"/>
      <c r="BFQ47" s="65"/>
      <c r="BFR47" s="65"/>
      <c r="BFS47" s="65"/>
      <c r="BFT47" s="65"/>
      <c r="BFU47" s="65"/>
      <c r="BFV47" s="65"/>
      <c r="BFW47" s="65"/>
      <c r="BFX47" s="65"/>
      <c r="BFY47" s="65"/>
      <c r="BFZ47" s="65"/>
      <c r="BGA47" s="65"/>
      <c r="BGB47" s="65"/>
      <c r="BGC47" s="65"/>
      <c r="BGD47" s="65"/>
      <c r="BGE47" s="65"/>
      <c r="BGF47" s="65"/>
      <c r="BGG47" s="65"/>
      <c r="BGH47" s="65"/>
      <c r="BGI47" s="65"/>
      <c r="BGJ47" s="65"/>
      <c r="BGK47" s="65"/>
      <c r="BGL47" s="65"/>
      <c r="BGM47" s="65"/>
      <c r="BGN47" s="65"/>
      <c r="BGO47" s="65"/>
      <c r="BGP47" s="65"/>
      <c r="BGQ47" s="65"/>
      <c r="BGR47" s="65"/>
      <c r="BGS47" s="65"/>
      <c r="BGT47" s="65"/>
      <c r="BGU47" s="65"/>
      <c r="BGV47" s="65"/>
      <c r="BGW47" s="65"/>
      <c r="BGX47" s="65"/>
      <c r="BGY47" s="65"/>
      <c r="BGZ47" s="65"/>
      <c r="BHA47" s="65"/>
      <c r="BHB47" s="65"/>
      <c r="BHC47" s="65"/>
      <c r="BHD47" s="65"/>
      <c r="BHE47" s="65"/>
      <c r="BHF47" s="65"/>
      <c r="BHG47" s="65"/>
      <c r="BHH47" s="65"/>
      <c r="BHI47" s="65"/>
      <c r="BHJ47" s="65"/>
      <c r="BHK47" s="65"/>
      <c r="BHL47" s="65"/>
      <c r="BHM47" s="65"/>
      <c r="BHN47" s="65"/>
      <c r="BHO47" s="65"/>
      <c r="BHP47" s="65"/>
      <c r="BHQ47" s="65"/>
      <c r="BHR47" s="65"/>
      <c r="BHS47" s="65"/>
      <c r="BHT47" s="65"/>
      <c r="BHU47" s="65"/>
      <c r="BHV47" s="65"/>
      <c r="BHW47" s="65"/>
      <c r="BHX47" s="65"/>
      <c r="BHY47" s="65"/>
      <c r="BHZ47" s="65"/>
      <c r="BIA47" s="65"/>
      <c r="BIB47" s="65"/>
      <c r="BIC47" s="65"/>
      <c r="BID47" s="65"/>
      <c r="BIE47" s="65"/>
      <c r="BIF47" s="65"/>
      <c r="BIG47" s="65"/>
      <c r="BIH47" s="65"/>
      <c r="BII47" s="65"/>
      <c r="BIJ47" s="65"/>
      <c r="BIK47" s="65"/>
      <c r="BIL47" s="65"/>
      <c r="BIM47" s="65"/>
      <c r="BIN47" s="65"/>
      <c r="BIO47" s="65"/>
      <c r="BIP47" s="65"/>
      <c r="BIQ47" s="65"/>
      <c r="BIR47" s="65"/>
      <c r="BIS47" s="65"/>
      <c r="BIT47" s="65"/>
      <c r="BIU47" s="65"/>
      <c r="BIV47" s="65"/>
      <c r="BIW47" s="65"/>
      <c r="BIX47" s="65"/>
      <c r="BIY47" s="65"/>
      <c r="BIZ47" s="65"/>
      <c r="BJA47" s="65"/>
      <c r="BJB47" s="65"/>
      <c r="BJC47" s="65"/>
      <c r="BJD47" s="65"/>
      <c r="BJE47" s="65"/>
      <c r="BJF47" s="65"/>
      <c r="BJG47" s="65"/>
      <c r="BJH47" s="65"/>
      <c r="BJI47" s="65"/>
      <c r="BJJ47" s="65"/>
      <c r="BJK47" s="65"/>
      <c r="BJL47" s="65"/>
      <c r="BJM47" s="65"/>
      <c r="BJN47" s="65"/>
      <c r="BJO47" s="65"/>
      <c r="BJP47" s="65"/>
      <c r="BJQ47" s="65"/>
      <c r="BJR47" s="65"/>
      <c r="BJS47" s="65"/>
      <c r="BJT47" s="65"/>
      <c r="BJU47" s="65"/>
      <c r="BJV47" s="65"/>
      <c r="BJW47" s="65"/>
      <c r="BJX47" s="65"/>
      <c r="BJY47" s="65"/>
      <c r="BJZ47" s="65"/>
      <c r="BKA47" s="65"/>
      <c r="BKB47" s="65"/>
      <c r="BKC47" s="65"/>
      <c r="BKD47" s="65"/>
      <c r="BKE47" s="65"/>
      <c r="BKF47" s="65"/>
      <c r="BKG47" s="65"/>
      <c r="BKH47" s="65"/>
      <c r="BKI47" s="65"/>
      <c r="BKJ47" s="65"/>
      <c r="BKK47" s="65"/>
      <c r="BKL47" s="65"/>
      <c r="BKM47" s="65"/>
      <c r="BKN47" s="65"/>
      <c r="BKO47" s="65"/>
      <c r="BKP47" s="65"/>
      <c r="BKQ47" s="65"/>
      <c r="BKR47" s="65"/>
      <c r="BKS47" s="65"/>
      <c r="BKT47" s="65"/>
      <c r="BKU47" s="65"/>
      <c r="BKV47" s="65"/>
      <c r="BKW47" s="65"/>
      <c r="BKX47" s="65"/>
      <c r="BKY47" s="65"/>
      <c r="BKZ47" s="65"/>
      <c r="BLA47" s="65"/>
      <c r="BLB47" s="65"/>
      <c r="BLC47" s="65"/>
      <c r="BLD47" s="65"/>
      <c r="BLE47" s="65"/>
      <c r="BLF47" s="65"/>
      <c r="BLG47" s="65"/>
      <c r="BLH47" s="65"/>
      <c r="BLI47" s="65"/>
      <c r="BLJ47" s="65"/>
      <c r="BLK47" s="65"/>
      <c r="BLL47" s="65"/>
      <c r="BLM47" s="65"/>
      <c r="BLN47" s="65"/>
      <c r="BLO47" s="65"/>
      <c r="BLP47" s="65"/>
      <c r="BLQ47" s="65"/>
      <c r="BLR47" s="65"/>
      <c r="BLS47" s="65"/>
      <c r="BLT47" s="65"/>
      <c r="BLU47" s="65"/>
      <c r="BLV47" s="65"/>
      <c r="BLW47" s="65"/>
      <c r="BLX47" s="65"/>
      <c r="BLY47" s="65"/>
      <c r="BLZ47" s="65"/>
      <c r="BMA47" s="65"/>
      <c r="BMB47" s="65"/>
      <c r="BMC47" s="65"/>
      <c r="BMD47" s="65"/>
      <c r="BME47" s="65"/>
      <c r="BMF47" s="65"/>
      <c r="BMG47" s="65"/>
      <c r="BMH47" s="65"/>
      <c r="BMI47" s="65"/>
      <c r="BMJ47" s="65"/>
      <c r="BMK47" s="65"/>
      <c r="BML47" s="65"/>
      <c r="BMM47" s="65"/>
      <c r="BMN47" s="65"/>
      <c r="BMO47" s="65"/>
      <c r="BMP47" s="65"/>
      <c r="BMQ47" s="65"/>
      <c r="BMR47" s="65"/>
      <c r="BMS47" s="65"/>
      <c r="BMT47" s="65"/>
      <c r="BMU47" s="65"/>
      <c r="BMV47" s="65"/>
      <c r="BMW47" s="65"/>
      <c r="BMX47" s="65"/>
      <c r="BMY47" s="65"/>
      <c r="BMZ47" s="65"/>
      <c r="BNA47" s="65"/>
      <c r="BNB47" s="65"/>
      <c r="BNC47" s="65"/>
      <c r="BND47" s="65"/>
      <c r="BNE47" s="65"/>
      <c r="BNF47" s="65"/>
      <c r="BNG47" s="65"/>
      <c r="BNH47" s="65"/>
      <c r="BNI47" s="65"/>
      <c r="BNJ47" s="65"/>
      <c r="BNK47" s="65"/>
      <c r="BNL47" s="65"/>
      <c r="BNM47" s="65"/>
      <c r="BNN47" s="65"/>
      <c r="BNO47" s="65"/>
      <c r="BNP47" s="65"/>
      <c r="BNQ47" s="65"/>
      <c r="BNR47" s="65"/>
      <c r="BNS47" s="65"/>
      <c r="BNT47" s="65"/>
      <c r="BNU47" s="65"/>
      <c r="BNV47" s="65"/>
      <c r="BNW47" s="65"/>
      <c r="BNX47" s="65"/>
      <c r="BNY47" s="65"/>
      <c r="BNZ47" s="65"/>
      <c r="BOA47" s="65"/>
      <c r="BOB47" s="65"/>
      <c r="BOC47" s="65"/>
      <c r="BOD47" s="65"/>
      <c r="BOE47" s="65"/>
      <c r="BOF47" s="65"/>
      <c r="BOG47" s="65"/>
      <c r="BOH47" s="65"/>
      <c r="BOI47" s="65"/>
      <c r="BOJ47" s="65"/>
      <c r="BOK47" s="65"/>
      <c r="BOL47" s="65"/>
      <c r="BOM47" s="65"/>
      <c r="BON47" s="65"/>
      <c r="BOO47" s="65"/>
      <c r="BOP47" s="65"/>
      <c r="BOQ47" s="65"/>
      <c r="BOR47" s="65"/>
      <c r="BOS47" s="65"/>
      <c r="BOT47" s="65"/>
      <c r="BOU47" s="65"/>
      <c r="BOV47" s="65"/>
      <c r="BOW47" s="65"/>
      <c r="BOX47" s="65"/>
      <c r="BOY47" s="65"/>
      <c r="BOZ47" s="65"/>
      <c r="BPA47" s="65"/>
      <c r="BPB47" s="65"/>
      <c r="BPC47" s="65"/>
      <c r="BPD47" s="65"/>
      <c r="BPE47" s="65"/>
      <c r="BPF47" s="65"/>
      <c r="BPG47" s="65"/>
      <c r="BPH47" s="65"/>
      <c r="BPI47" s="65"/>
      <c r="BPJ47" s="65"/>
      <c r="BPK47" s="65"/>
      <c r="BPL47" s="65"/>
      <c r="BPM47" s="65"/>
      <c r="BPN47" s="65"/>
      <c r="BPO47" s="65"/>
      <c r="BPP47" s="65"/>
      <c r="BPQ47" s="65"/>
      <c r="BPR47" s="65"/>
      <c r="BPS47" s="65"/>
      <c r="BPT47" s="65"/>
      <c r="BPU47" s="65"/>
      <c r="BPV47" s="65"/>
      <c r="BPW47" s="65"/>
      <c r="BPX47" s="65"/>
      <c r="BPY47" s="65"/>
      <c r="BPZ47" s="65"/>
      <c r="BQA47" s="65"/>
      <c r="BQB47" s="65"/>
      <c r="BQC47" s="65"/>
      <c r="BQD47" s="65"/>
      <c r="BQE47" s="65"/>
      <c r="BQF47" s="65"/>
      <c r="BQG47" s="65"/>
      <c r="BQH47" s="65"/>
      <c r="BQI47" s="65"/>
      <c r="BQJ47" s="65"/>
      <c r="BQK47" s="65"/>
      <c r="BQL47" s="65"/>
      <c r="BQM47" s="65"/>
      <c r="BQN47" s="65"/>
      <c r="BQO47" s="65"/>
      <c r="BQP47" s="65"/>
      <c r="BQQ47" s="65"/>
      <c r="BQR47" s="65"/>
      <c r="BQS47" s="65"/>
      <c r="BQT47" s="65"/>
      <c r="BQU47" s="65"/>
      <c r="BQV47" s="65"/>
      <c r="BQW47" s="65"/>
      <c r="BQX47" s="65"/>
      <c r="BQY47" s="65"/>
      <c r="BQZ47" s="65"/>
      <c r="BRA47" s="65"/>
      <c r="BRB47" s="65"/>
      <c r="BRC47" s="65"/>
      <c r="BRD47" s="65"/>
      <c r="BRE47" s="65"/>
      <c r="BRF47" s="65"/>
      <c r="BRG47" s="65"/>
      <c r="BRH47" s="65"/>
      <c r="BRI47" s="65"/>
      <c r="BRJ47" s="65"/>
      <c r="BRK47" s="65"/>
      <c r="BRL47" s="65"/>
      <c r="BRM47" s="65"/>
      <c r="BRN47" s="65"/>
      <c r="BRO47" s="65"/>
      <c r="BRP47" s="65"/>
      <c r="BRQ47" s="65"/>
      <c r="BRR47" s="65"/>
      <c r="BRS47" s="65"/>
      <c r="BRT47" s="65"/>
      <c r="BRU47" s="65"/>
      <c r="BRV47" s="65"/>
      <c r="BRW47" s="65"/>
      <c r="BRX47" s="65"/>
      <c r="BRY47" s="65"/>
      <c r="BRZ47" s="65"/>
      <c r="BSA47" s="65"/>
      <c r="BSB47" s="65"/>
      <c r="BSC47" s="65"/>
      <c r="BSD47" s="65"/>
      <c r="BSE47" s="65"/>
      <c r="BSF47" s="65"/>
      <c r="BSG47" s="65"/>
      <c r="BSH47" s="65"/>
      <c r="BSI47" s="65"/>
      <c r="BSJ47" s="65"/>
      <c r="BSK47" s="65"/>
      <c r="BSL47" s="65"/>
      <c r="BSM47" s="65"/>
      <c r="BSN47" s="65"/>
      <c r="BSO47" s="65"/>
      <c r="BSP47" s="65"/>
      <c r="BSQ47" s="65"/>
      <c r="BSR47" s="65"/>
      <c r="BSS47" s="65"/>
      <c r="BST47" s="65"/>
      <c r="BSU47" s="65"/>
      <c r="BSV47" s="65"/>
      <c r="BSW47" s="65"/>
      <c r="BSX47" s="65"/>
      <c r="BSY47" s="65"/>
      <c r="BSZ47" s="65"/>
      <c r="BTA47" s="65"/>
      <c r="BTB47" s="65"/>
      <c r="BTC47" s="65"/>
      <c r="BTD47" s="65"/>
      <c r="BTE47" s="65"/>
      <c r="BTF47" s="65"/>
      <c r="BTG47" s="65"/>
      <c r="BTH47" s="65"/>
      <c r="BTI47" s="65"/>
      <c r="BTJ47" s="65"/>
      <c r="BTK47" s="65"/>
      <c r="BTL47" s="65"/>
      <c r="BTM47" s="65"/>
      <c r="BTN47" s="65"/>
      <c r="BTO47" s="65"/>
      <c r="BTP47" s="65"/>
      <c r="BTQ47" s="65"/>
      <c r="BTR47" s="65"/>
      <c r="BTS47" s="65"/>
      <c r="BTT47" s="65"/>
      <c r="BTU47" s="65"/>
      <c r="BTV47" s="65"/>
      <c r="BTW47" s="65"/>
      <c r="BTX47" s="65"/>
      <c r="BTY47" s="65"/>
      <c r="BTZ47" s="65"/>
      <c r="BUA47" s="65"/>
      <c r="BUB47" s="65"/>
      <c r="BUC47" s="65"/>
      <c r="BUD47" s="65"/>
      <c r="BUE47" s="65"/>
      <c r="BUF47" s="65"/>
      <c r="BUG47" s="65"/>
      <c r="BUH47" s="65"/>
      <c r="BUI47" s="65"/>
      <c r="BUJ47" s="65"/>
      <c r="BUK47" s="65"/>
      <c r="BUL47" s="65"/>
      <c r="BUM47" s="65"/>
      <c r="BUN47" s="65"/>
      <c r="BUO47" s="65"/>
      <c r="BUP47" s="65"/>
      <c r="BUQ47" s="65"/>
      <c r="BUR47" s="65"/>
      <c r="BUS47" s="65"/>
      <c r="BUT47" s="65"/>
      <c r="BUU47" s="65"/>
      <c r="BUV47" s="65"/>
      <c r="BUW47" s="65"/>
      <c r="BUX47" s="65"/>
      <c r="BUY47" s="65"/>
      <c r="BUZ47" s="65"/>
      <c r="BVA47" s="65"/>
      <c r="BVB47" s="65"/>
      <c r="BVC47" s="65"/>
      <c r="BVD47" s="65"/>
      <c r="BVE47" s="65"/>
      <c r="BVF47" s="65"/>
      <c r="BVG47" s="65"/>
      <c r="BVH47" s="65"/>
      <c r="BVI47" s="65"/>
      <c r="BVJ47" s="65"/>
      <c r="BVK47" s="65"/>
      <c r="BVL47" s="65"/>
      <c r="BVM47" s="65"/>
      <c r="BVN47" s="65"/>
      <c r="BVO47" s="65"/>
      <c r="BVP47" s="65"/>
      <c r="BVQ47" s="65"/>
      <c r="BVR47" s="65"/>
      <c r="BVS47" s="65"/>
      <c r="BVT47" s="65"/>
      <c r="BVU47" s="65"/>
      <c r="BVV47" s="65"/>
      <c r="BVW47" s="65"/>
      <c r="BVX47" s="65"/>
      <c r="BVY47" s="65"/>
      <c r="BVZ47" s="65"/>
      <c r="BWA47" s="65"/>
      <c r="BWB47" s="65"/>
      <c r="BWC47" s="65"/>
      <c r="BWD47" s="65"/>
      <c r="BWE47" s="65"/>
      <c r="BWF47" s="65"/>
      <c r="BWG47" s="65"/>
      <c r="BWH47" s="65"/>
      <c r="BWI47" s="65"/>
      <c r="BWJ47" s="65"/>
      <c r="BWK47" s="65"/>
      <c r="BWL47" s="65"/>
      <c r="BWM47" s="65"/>
      <c r="BWN47" s="65"/>
      <c r="BWO47" s="65"/>
      <c r="BWP47" s="65"/>
      <c r="BWQ47" s="65"/>
      <c r="BWR47" s="65"/>
      <c r="BWS47" s="65"/>
      <c r="BWT47" s="65"/>
      <c r="BWU47" s="65"/>
      <c r="BWV47" s="65"/>
      <c r="BWW47" s="65"/>
      <c r="BWX47" s="65"/>
      <c r="BWY47" s="65"/>
      <c r="BWZ47" s="65"/>
      <c r="BXA47" s="65"/>
      <c r="BXB47" s="65"/>
      <c r="BXC47" s="65"/>
      <c r="BXD47" s="65"/>
      <c r="BXE47" s="65"/>
      <c r="BXF47" s="65"/>
      <c r="BXG47" s="65"/>
      <c r="BXH47" s="65"/>
      <c r="BXI47" s="65"/>
      <c r="BXJ47" s="65"/>
      <c r="BXK47" s="65"/>
      <c r="BXL47" s="65"/>
      <c r="BXM47" s="65"/>
      <c r="BXN47" s="65"/>
      <c r="BXO47" s="65"/>
      <c r="BXP47" s="65"/>
      <c r="BXQ47" s="65"/>
      <c r="BXR47" s="65"/>
      <c r="BXS47" s="65"/>
      <c r="BXT47" s="65"/>
      <c r="BXU47" s="65"/>
      <c r="BXV47" s="65"/>
      <c r="BXW47" s="65"/>
      <c r="BXX47" s="65"/>
      <c r="BXY47" s="65"/>
      <c r="BXZ47" s="65"/>
      <c r="BYA47" s="65"/>
      <c r="BYB47" s="65"/>
      <c r="BYC47" s="65"/>
      <c r="BYD47" s="65"/>
      <c r="BYE47" s="65"/>
      <c r="BYF47" s="65"/>
      <c r="BYG47" s="65"/>
      <c r="BYH47" s="65"/>
      <c r="BYI47" s="65"/>
      <c r="BYJ47" s="65"/>
      <c r="BYK47" s="65"/>
      <c r="BYL47" s="65"/>
      <c r="BYM47" s="65"/>
      <c r="BYN47" s="65"/>
      <c r="BYO47" s="65"/>
      <c r="BYP47" s="65"/>
      <c r="BYQ47" s="65"/>
      <c r="BYR47" s="65"/>
      <c r="BYS47" s="65"/>
      <c r="BYT47" s="65"/>
      <c r="BYU47" s="65"/>
      <c r="BYV47" s="65"/>
      <c r="BYW47" s="65"/>
      <c r="BYX47" s="65"/>
      <c r="BYY47" s="65"/>
      <c r="BYZ47" s="65"/>
      <c r="BZA47" s="65"/>
      <c r="BZB47" s="65"/>
      <c r="BZC47" s="65"/>
      <c r="BZD47" s="65"/>
      <c r="BZE47" s="65"/>
      <c r="BZF47" s="65"/>
      <c r="BZG47" s="65"/>
      <c r="BZH47" s="65"/>
      <c r="BZI47" s="65"/>
      <c r="BZJ47" s="65"/>
      <c r="BZK47" s="65"/>
      <c r="BZL47" s="65"/>
      <c r="BZM47" s="65"/>
      <c r="BZN47" s="65"/>
      <c r="BZO47" s="65"/>
      <c r="BZP47" s="65"/>
      <c r="BZQ47" s="65"/>
      <c r="BZR47" s="65"/>
      <c r="BZS47" s="65"/>
      <c r="BZT47" s="65"/>
      <c r="BZU47" s="65"/>
      <c r="BZV47" s="65"/>
      <c r="BZW47" s="65"/>
      <c r="BZX47" s="65"/>
      <c r="BZY47" s="65"/>
      <c r="BZZ47" s="65"/>
      <c r="CAA47" s="65"/>
      <c r="CAB47" s="65"/>
      <c r="CAC47" s="65"/>
      <c r="CAD47" s="65"/>
      <c r="CAE47" s="65"/>
      <c r="CAF47" s="65"/>
      <c r="CAG47" s="65"/>
      <c r="CAH47" s="65"/>
      <c r="CAI47" s="65"/>
      <c r="CAJ47" s="65"/>
      <c r="CAK47" s="65"/>
      <c r="CAL47" s="65"/>
      <c r="CAM47" s="65"/>
      <c r="CAN47" s="65"/>
      <c r="CAO47" s="65"/>
      <c r="CAP47" s="65"/>
      <c r="CAQ47" s="65"/>
      <c r="CAR47" s="65"/>
      <c r="CAS47" s="65"/>
      <c r="CAT47" s="65"/>
      <c r="CAU47" s="65"/>
      <c r="CAV47" s="65"/>
      <c r="CAW47" s="65"/>
      <c r="CAX47" s="65"/>
      <c r="CAY47" s="65"/>
      <c r="CAZ47" s="65"/>
      <c r="CBA47" s="65"/>
      <c r="CBB47" s="65"/>
      <c r="CBC47" s="65"/>
      <c r="CBD47" s="65"/>
      <c r="CBE47" s="65"/>
      <c r="CBF47" s="65"/>
      <c r="CBG47" s="65"/>
      <c r="CBH47" s="65"/>
      <c r="CBI47" s="65"/>
      <c r="CBJ47" s="65"/>
      <c r="CBK47" s="65"/>
      <c r="CBL47" s="65"/>
      <c r="CBM47" s="65"/>
      <c r="CBN47" s="65"/>
      <c r="CBO47" s="65"/>
      <c r="CBP47" s="65"/>
      <c r="CBQ47" s="65"/>
      <c r="CBR47" s="65"/>
      <c r="CBS47" s="65"/>
      <c r="CBT47" s="65"/>
      <c r="CBU47" s="65"/>
      <c r="CBV47" s="65"/>
      <c r="CBW47" s="65"/>
      <c r="CBX47" s="65"/>
      <c r="CBY47" s="65"/>
      <c r="CBZ47" s="65"/>
      <c r="CCA47" s="65"/>
      <c r="CCB47" s="65"/>
      <c r="CCC47" s="65"/>
      <c r="CCD47" s="65"/>
      <c r="CCE47" s="65"/>
      <c r="CCF47" s="65"/>
      <c r="CCG47" s="65"/>
      <c r="CCH47" s="65"/>
      <c r="CCI47" s="65"/>
      <c r="CCJ47" s="65"/>
      <c r="CCK47" s="65"/>
      <c r="CCL47" s="65"/>
      <c r="CCM47" s="65"/>
      <c r="CCN47" s="65"/>
      <c r="CCO47" s="65"/>
      <c r="CCP47" s="65"/>
      <c r="CCQ47" s="65"/>
      <c r="CCR47" s="65"/>
      <c r="CCS47" s="65"/>
      <c r="CCT47" s="65"/>
      <c r="CCU47" s="65"/>
      <c r="CCV47" s="65"/>
      <c r="CCW47" s="65"/>
      <c r="CCX47" s="65"/>
      <c r="CCY47" s="65"/>
      <c r="CCZ47" s="65"/>
      <c r="CDA47" s="65"/>
      <c r="CDB47" s="65"/>
      <c r="CDC47" s="65"/>
      <c r="CDD47" s="65"/>
      <c r="CDE47" s="65"/>
      <c r="CDF47" s="65"/>
      <c r="CDG47" s="65"/>
      <c r="CDH47" s="65"/>
      <c r="CDI47" s="65"/>
      <c r="CDJ47" s="65"/>
      <c r="CDK47" s="65"/>
      <c r="CDL47" s="65"/>
      <c r="CDM47" s="65"/>
      <c r="CDN47" s="65"/>
      <c r="CDO47" s="65"/>
      <c r="CDP47" s="65"/>
      <c r="CDQ47" s="65"/>
      <c r="CDR47" s="65"/>
      <c r="CDS47" s="65"/>
      <c r="CDT47" s="65"/>
      <c r="CDU47" s="65"/>
      <c r="CDV47" s="65"/>
      <c r="CDW47" s="65"/>
      <c r="CDX47" s="65"/>
      <c r="CDY47" s="65"/>
      <c r="CDZ47" s="65"/>
      <c r="CEA47" s="65"/>
      <c r="CEB47" s="65"/>
      <c r="CEC47" s="65"/>
      <c r="CED47" s="65"/>
      <c r="CEE47" s="65"/>
      <c r="CEF47" s="65"/>
      <c r="CEG47" s="65"/>
      <c r="CEH47" s="65"/>
      <c r="CEI47" s="65"/>
      <c r="CEJ47" s="65"/>
      <c r="CEK47" s="65"/>
      <c r="CEL47" s="65"/>
      <c r="CEM47" s="65"/>
      <c r="CEN47" s="65"/>
      <c r="CEO47" s="65"/>
      <c r="CEP47" s="65"/>
      <c r="CEQ47" s="65"/>
      <c r="CER47" s="65"/>
      <c r="CES47" s="65"/>
      <c r="CET47" s="65"/>
      <c r="CEU47" s="65"/>
      <c r="CEV47" s="65"/>
      <c r="CEW47" s="65"/>
      <c r="CEX47" s="65"/>
      <c r="CEY47" s="65"/>
      <c r="CEZ47" s="65"/>
      <c r="CFA47" s="65"/>
      <c r="CFB47" s="65"/>
      <c r="CFC47" s="65"/>
      <c r="CFD47" s="65"/>
      <c r="CFE47" s="65"/>
    </row>
    <row r="48" spans="1:2189" s="84" customFormat="1" ht="90" x14ac:dyDescent="0.25">
      <c r="A48" s="47">
        <f t="shared" si="0"/>
        <v>46</v>
      </c>
      <c r="B48" s="90" t="s">
        <v>659</v>
      </c>
      <c r="C48" s="82" t="s">
        <v>85</v>
      </c>
      <c r="D48" s="90" t="s">
        <v>627</v>
      </c>
      <c r="E48" s="83" t="s">
        <v>6</v>
      </c>
      <c r="F48" s="47" t="s">
        <v>615</v>
      </c>
      <c r="G48" s="47" t="s">
        <v>24</v>
      </c>
      <c r="H48" s="48" t="s">
        <v>628</v>
      </c>
      <c r="I48" s="48" t="s">
        <v>6</v>
      </c>
      <c r="J48" s="49" t="s">
        <v>629</v>
      </c>
      <c r="K48" s="49" t="s">
        <v>89</v>
      </c>
      <c r="L48" s="49" t="s">
        <v>76</v>
      </c>
      <c r="M48" s="49" t="s">
        <v>6</v>
      </c>
      <c r="N48" s="49" t="s">
        <v>630</v>
      </c>
      <c r="O48" s="48" t="s">
        <v>21</v>
      </c>
      <c r="P48" s="48" t="s">
        <v>161</v>
      </c>
      <c r="Q48" s="48" t="s">
        <v>37</v>
      </c>
      <c r="R48" s="48" t="s">
        <v>38</v>
      </c>
      <c r="S48" s="48" t="s">
        <v>504</v>
      </c>
      <c r="T48" s="48" t="s">
        <v>517</v>
      </c>
      <c r="U48" s="64" t="s">
        <v>119</v>
      </c>
      <c r="V48" s="48" t="s">
        <v>6</v>
      </c>
      <c r="W48" s="50" t="s">
        <v>119</v>
      </c>
      <c r="X48" s="50" t="s">
        <v>119</v>
      </c>
      <c r="Y48" s="50" t="s">
        <v>119</v>
      </c>
      <c r="Z48" s="51" t="s">
        <v>40</v>
      </c>
      <c r="AA48" s="51" t="s">
        <v>6</v>
      </c>
      <c r="AB48" s="52" t="s">
        <v>630</v>
      </c>
      <c r="AC48" s="52" t="s">
        <v>442</v>
      </c>
      <c r="AD48" s="52"/>
      <c r="AE48" s="63" t="s">
        <v>24</v>
      </c>
      <c r="AF48" s="63"/>
      <c r="AG48" s="54" t="s">
        <v>24</v>
      </c>
      <c r="AH48" s="54" t="s">
        <v>6</v>
      </c>
      <c r="AI48" s="55" t="s">
        <v>603</v>
      </c>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c r="HI48" s="65"/>
      <c r="HJ48" s="65"/>
      <c r="HK48" s="65"/>
      <c r="HL48" s="65"/>
      <c r="HM48" s="65"/>
      <c r="HN48" s="65"/>
      <c r="HO48" s="65"/>
      <c r="HP48" s="65"/>
      <c r="HQ48" s="65"/>
      <c r="HR48" s="65"/>
      <c r="HS48" s="65"/>
      <c r="HT48" s="65"/>
      <c r="HU48" s="65"/>
      <c r="HV48" s="65"/>
      <c r="HW48" s="65"/>
      <c r="HX48" s="65"/>
      <c r="HY48" s="65"/>
      <c r="HZ48" s="65"/>
      <c r="IA48" s="65"/>
      <c r="IB48" s="65"/>
      <c r="IC48" s="65"/>
      <c r="ID48" s="65"/>
      <c r="IE48" s="65"/>
      <c r="IF48" s="65"/>
      <c r="IG48" s="65"/>
      <c r="IH48" s="65"/>
      <c r="II48" s="65"/>
      <c r="IJ48" s="65"/>
      <c r="IK48" s="65"/>
      <c r="IL48" s="65"/>
      <c r="IM48" s="65"/>
      <c r="IN48" s="65"/>
      <c r="IO48" s="65"/>
      <c r="IP48" s="65"/>
      <c r="IQ48" s="65"/>
      <c r="IR48" s="65"/>
      <c r="IS48" s="65"/>
      <c r="IT48" s="65"/>
      <c r="IU48" s="65"/>
      <c r="IV48" s="65"/>
      <c r="IW48" s="65"/>
      <c r="IX48" s="65"/>
      <c r="IY48" s="65"/>
      <c r="IZ48" s="65"/>
      <c r="JA48" s="65"/>
      <c r="JB48" s="65"/>
      <c r="JC48" s="65"/>
      <c r="JD48" s="65"/>
      <c r="JE48" s="65"/>
      <c r="JF48" s="65"/>
      <c r="JG48" s="65"/>
      <c r="JH48" s="65"/>
      <c r="JI48" s="65"/>
      <c r="JJ48" s="65"/>
      <c r="JK48" s="65"/>
      <c r="JL48" s="65"/>
      <c r="JM48" s="65"/>
      <c r="JN48" s="65"/>
      <c r="JO48" s="65"/>
      <c r="JP48" s="65"/>
      <c r="JQ48" s="65"/>
      <c r="JR48" s="65"/>
      <c r="JS48" s="65"/>
      <c r="JT48" s="65"/>
      <c r="JU48" s="65"/>
      <c r="JV48" s="65"/>
      <c r="JW48" s="65"/>
      <c r="JX48" s="65"/>
      <c r="JY48" s="65"/>
      <c r="JZ48" s="65"/>
      <c r="KA48" s="65"/>
      <c r="KB48" s="65"/>
      <c r="KC48" s="65"/>
      <c r="KD48" s="65"/>
      <c r="KE48" s="65"/>
      <c r="KF48" s="65"/>
      <c r="KG48" s="65"/>
      <c r="KH48" s="65"/>
      <c r="KI48" s="65"/>
      <c r="KJ48" s="65"/>
      <c r="KK48" s="65"/>
      <c r="KL48" s="65"/>
      <c r="KM48" s="65"/>
      <c r="KN48" s="65"/>
      <c r="KO48" s="65"/>
      <c r="KP48" s="65"/>
      <c r="KQ48" s="65"/>
      <c r="KR48" s="65"/>
      <c r="KS48" s="65"/>
      <c r="KT48" s="65"/>
      <c r="KU48" s="65"/>
      <c r="KV48" s="65"/>
      <c r="KW48" s="65"/>
      <c r="KX48" s="65"/>
      <c r="KY48" s="65"/>
      <c r="KZ48" s="65"/>
      <c r="LA48" s="65"/>
      <c r="LB48" s="65"/>
      <c r="LC48" s="65"/>
      <c r="LD48" s="65"/>
      <c r="LE48" s="65"/>
      <c r="LF48" s="65"/>
      <c r="LG48" s="65"/>
      <c r="LH48" s="65"/>
      <c r="LI48" s="65"/>
      <c r="LJ48" s="65"/>
      <c r="LK48" s="65"/>
      <c r="LL48" s="65"/>
      <c r="LM48" s="65"/>
      <c r="LN48" s="65"/>
      <c r="LO48" s="65"/>
      <c r="LP48" s="65"/>
      <c r="LQ48" s="65"/>
      <c r="LR48" s="65"/>
      <c r="LS48" s="65"/>
      <c r="LT48" s="65"/>
      <c r="LU48" s="65"/>
      <c r="LV48" s="65"/>
      <c r="LW48" s="65"/>
      <c r="LX48" s="65"/>
      <c r="LY48" s="65"/>
      <c r="LZ48" s="65"/>
      <c r="MA48" s="65"/>
      <c r="MB48" s="65"/>
      <c r="MC48" s="65"/>
      <c r="MD48" s="65"/>
      <c r="ME48" s="65"/>
      <c r="MF48" s="65"/>
      <c r="MG48" s="65"/>
      <c r="MH48" s="65"/>
      <c r="MI48" s="65"/>
      <c r="MJ48" s="65"/>
      <c r="MK48" s="65"/>
      <c r="ML48" s="65"/>
      <c r="MM48" s="65"/>
      <c r="MN48" s="65"/>
      <c r="MO48" s="65"/>
      <c r="MP48" s="65"/>
      <c r="MQ48" s="65"/>
      <c r="MR48" s="65"/>
      <c r="MS48" s="65"/>
      <c r="MT48" s="65"/>
      <c r="MU48" s="65"/>
      <c r="MV48" s="65"/>
      <c r="MW48" s="65"/>
      <c r="MX48" s="65"/>
      <c r="MY48" s="65"/>
      <c r="MZ48" s="65"/>
      <c r="NA48" s="65"/>
      <c r="NB48" s="65"/>
      <c r="NC48" s="65"/>
      <c r="ND48" s="65"/>
      <c r="NE48" s="65"/>
      <c r="NF48" s="65"/>
      <c r="NG48" s="65"/>
      <c r="NH48" s="65"/>
      <c r="NI48" s="65"/>
      <c r="NJ48" s="65"/>
      <c r="NK48" s="65"/>
      <c r="NL48" s="65"/>
      <c r="NM48" s="65"/>
      <c r="NN48" s="65"/>
      <c r="NO48" s="65"/>
      <c r="NP48" s="65"/>
      <c r="NQ48" s="65"/>
      <c r="NR48" s="65"/>
      <c r="NS48" s="65"/>
      <c r="NT48" s="65"/>
      <c r="NU48" s="65"/>
      <c r="NV48" s="65"/>
      <c r="NW48" s="65"/>
      <c r="NX48" s="65"/>
      <c r="NY48" s="65"/>
      <c r="NZ48" s="65"/>
      <c r="OA48" s="65"/>
      <c r="OB48" s="65"/>
      <c r="OC48" s="65"/>
      <c r="OD48" s="65"/>
      <c r="OE48" s="65"/>
      <c r="OF48" s="65"/>
      <c r="OG48" s="65"/>
      <c r="OH48" s="65"/>
      <c r="OI48" s="65"/>
      <c r="OJ48" s="65"/>
      <c r="OK48" s="65"/>
      <c r="OL48" s="65"/>
      <c r="OM48" s="65"/>
      <c r="ON48" s="65"/>
      <c r="OO48" s="65"/>
      <c r="OP48" s="65"/>
      <c r="OQ48" s="65"/>
      <c r="OR48" s="65"/>
      <c r="OS48" s="65"/>
      <c r="OT48" s="65"/>
      <c r="OU48" s="65"/>
      <c r="OV48" s="65"/>
      <c r="OW48" s="65"/>
      <c r="OX48" s="65"/>
      <c r="OY48" s="65"/>
      <c r="OZ48" s="65"/>
      <c r="PA48" s="65"/>
      <c r="PB48" s="65"/>
      <c r="PC48" s="65"/>
      <c r="PD48" s="65"/>
      <c r="PE48" s="65"/>
      <c r="PF48" s="65"/>
      <c r="PG48" s="65"/>
      <c r="PH48" s="65"/>
      <c r="PI48" s="65"/>
      <c r="PJ48" s="65"/>
      <c r="PK48" s="65"/>
      <c r="PL48" s="65"/>
      <c r="PM48" s="65"/>
      <c r="PN48" s="65"/>
      <c r="PO48" s="65"/>
      <c r="PP48" s="65"/>
      <c r="PQ48" s="65"/>
      <c r="PR48" s="65"/>
      <c r="PS48" s="65"/>
      <c r="PT48" s="65"/>
      <c r="PU48" s="65"/>
      <c r="PV48" s="65"/>
      <c r="PW48" s="65"/>
      <c r="PX48" s="65"/>
      <c r="PY48" s="65"/>
      <c r="PZ48" s="65"/>
      <c r="QA48" s="65"/>
      <c r="QB48" s="65"/>
      <c r="QC48" s="65"/>
      <c r="QD48" s="65"/>
      <c r="QE48" s="65"/>
      <c r="QF48" s="65"/>
      <c r="QG48" s="65"/>
      <c r="QH48" s="65"/>
      <c r="QI48" s="65"/>
      <c r="QJ48" s="65"/>
      <c r="QK48" s="65"/>
      <c r="QL48" s="65"/>
      <c r="QM48" s="65"/>
      <c r="QN48" s="65"/>
      <c r="QO48" s="65"/>
      <c r="QP48" s="65"/>
      <c r="QQ48" s="65"/>
      <c r="QR48" s="65"/>
      <c r="QS48" s="65"/>
      <c r="QT48" s="65"/>
      <c r="QU48" s="65"/>
      <c r="QV48" s="65"/>
      <c r="QW48" s="65"/>
      <c r="QX48" s="65"/>
      <c r="QY48" s="65"/>
      <c r="QZ48" s="65"/>
      <c r="RA48" s="65"/>
      <c r="RB48" s="65"/>
      <c r="RC48" s="65"/>
      <c r="RD48" s="65"/>
      <c r="RE48" s="65"/>
      <c r="RF48" s="65"/>
      <c r="RG48" s="65"/>
      <c r="RH48" s="65"/>
      <c r="RI48" s="65"/>
      <c r="RJ48" s="65"/>
      <c r="RK48" s="65"/>
      <c r="RL48" s="65"/>
      <c r="RM48" s="65"/>
      <c r="RN48" s="65"/>
      <c r="RO48" s="65"/>
      <c r="RP48" s="65"/>
      <c r="RQ48" s="65"/>
      <c r="RR48" s="65"/>
      <c r="RS48" s="65"/>
      <c r="RT48" s="65"/>
      <c r="RU48" s="65"/>
      <c r="RV48" s="65"/>
      <c r="RW48" s="65"/>
      <c r="RX48" s="65"/>
      <c r="RY48" s="65"/>
      <c r="RZ48" s="65"/>
      <c r="SA48" s="65"/>
      <c r="SB48" s="65"/>
      <c r="SC48" s="65"/>
      <c r="SD48" s="65"/>
      <c r="SE48" s="65"/>
      <c r="SF48" s="65"/>
      <c r="SG48" s="65"/>
      <c r="SH48" s="65"/>
      <c r="SI48" s="65"/>
      <c r="SJ48" s="65"/>
      <c r="SK48" s="65"/>
      <c r="SL48" s="65"/>
      <c r="SM48" s="65"/>
      <c r="SN48" s="65"/>
      <c r="SO48" s="65"/>
      <c r="SP48" s="65"/>
      <c r="SQ48" s="65"/>
      <c r="SR48" s="65"/>
      <c r="SS48" s="65"/>
      <c r="ST48" s="65"/>
      <c r="SU48" s="65"/>
      <c r="SV48" s="65"/>
      <c r="SW48" s="65"/>
      <c r="SX48" s="65"/>
      <c r="SY48" s="65"/>
      <c r="SZ48" s="65"/>
      <c r="TA48" s="65"/>
      <c r="TB48" s="65"/>
      <c r="TC48" s="65"/>
      <c r="TD48" s="65"/>
      <c r="TE48" s="65"/>
      <c r="TF48" s="65"/>
      <c r="TG48" s="65"/>
      <c r="TH48" s="65"/>
      <c r="TI48" s="65"/>
      <c r="TJ48" s="65"/>
      <c r="TK48" s="65"/>
      <c r="TL48" s="65"/>
      <c r="TM48" s="65"/>
      <c r="TN48" s="65"/>
      <c r="TO48" s="65"/>
      <c r="TP48" s="65"/>
      <c r="TQ48" s="65"/>
      <c r="TR48" s="65"/>
      <c r="TS48" s="65"/>
      <c r="TT48" s="65"/>
      <c r="TU48" s="65"/>
      <c r="TV48" s="65"/>
      <c r="TW48" s="65"/>
      <c r="TX48" s="65"/>
      <c r="TY48" s="65"/>
      <c r="TZ48" s="65"/>
      <c r="UA48" s="65"/>
      <c r="UB48" s="65"/>
      <c r="UC48" s="65"/>
      <c r="UD48" s="65"/>
      <c r="UE48" s="65"/>
      <c r="UF48" s="65"/>
      <c r="UG48" s="65"/>
      <c r="UH48" s="65"/>
      <c r="UI48" s="65"/>
      <c r="UJ48" s="65"/>
      <c r="UK48" s="65"/>
      <c r="UL48" s="65"/>
      <c r="UM48" s="65"/>
      <c r="UN48" s="65"/>
      <c r="UO48" s="65"/>
      <c r="UP48" s="65"/>
      <c r="UQ48" s="65"/>
      <c r="UR48" s="65"/>
      <c r="US48" s="65"/>
      <c r="UT48" s="65"/>
      <c r="UU48" s="65"/>
      <c r="UV48" s="65"/>
      <c r="UW48" s="65"/>
      <c r="UX48" s="65"/>
      <c r="UY48" s="65"/>
      <c r="UZ48" s="65"/>
      <c r="VA48" s="65"/>
      <c r="VB48" s="65"/>
      <c r="VC48" s="65"/>
      <c r="VD48" s="65"/>
      <c r="VE48" s="65"/>
      <c r="VF48" s="65"/>
      <c r="VG48" s="65"/>
      <c r="VH48" s="65"/>
      <c r="VI48" s="65"/>
      <c r="VJ48" s="65"/>
      <c r="VK48" s="65"/>
      <c r="VL48" s="65"/>
      <c r="VM48" s="65"/>
      <c r="VN48" s="65"/>
      <c r="VO48" s="65"/>
      <c r="VP48" s="65"/>
      <c r="VQ48" s="65"/>
      <c r="VR48" s="65"/>
      <c r="VS48" s="65"/>
      <c r="VT48" s="65"/>
      <c r="VU48" s="65"/>
      <c r="VV48" s="65"/>
      <c r="VW48" s="65"/>
      <c r="VX48" s="65"/>
      <c r="VY48" s="65"/>
      <c r="VZ48" s="65"/>
      <c r="WA48" s="65"/>
      <c r="WB48" s="65"/>
      <c r="WC48" s="65"/>
      <c r="WD48" s="65"/>
      <c r="WE48" s="65"/>
      <c r="WF48" s="65"/>
      <c r="WG48" s="65"/>
      <c r="WH48" s="65"/>
      <c r="WI48" s="65"/>
      <c r="WJ48" s="65"/>
      <c r="WK48" s="65"/>
      <c r="WL48" s="65"/>
      <c r="WM48" s="65"/>
      <c r="WN48" s="65"/>
      <c r="WO48" s="65"/>
      <c r="WP48" s="65"/>
      <c r="WQ48" s="65"/>
      <c r="WR48" s="65"/>
      <c r="WS48" s="65"/>
      <c r="WT48" s="65"/>
      <c r="WU48" s="65"/>
      <c r="WV48" s="65"/>
      <c r="WW48" s="65"/>
      <c r="WX48" s="65"/>
      <c r="WY48" s="65"/>
      <c r="WZ48" s="65"/>
      <c r="XA48" s="65"/>
      <c r="XB48" s="65"/>
      <c r="XC48" s="65"/>
      <c r="XD48" s="65"/>
      <c r="XE48" s="65"/>
      <c r="XF48" s="65"/>
      <c r="XG48" s="65"/>
      <c r="XH48" s="65"/>
      <c r="XI48" s="65"/>
      <c r="XJ48" s="65"/>
      <c r="XK48" s="65"/>
      <c r="XL48" s="65"/>
      <c r="XM48" s="65"/>
      <c r="XN48" s="65"/>
      <c r="XO48" s="65"/>
      <c r="XP48" s="65"/>
      <c r="XQ48" s="65"/>
      <c r="XR48" s="65"/>
      <c r="XS48" s="65"/>
      <c r="XT48" s="65"/>
      <c r="XU48" s="65"/>
      <c r="XV48" s="65"/>
      <c r="XW48" s="65"/>
      <c r="XX48" s="65"/>
      <c r="XY48" s="65"/>
      <c r="XZ48" s="65"/>
      <c r="YA48" s="65"/>
      <c r="YB48" s="65"/>
      <c r="YC48" s="65"/>
      <c r="YD48" s="65"/>
      <c r="YE48" s="65"/>
      <c r="YF48" s="65"/>
      <c r="YG48" s="65"/>
      <c r="YH48" s="65"/>
      <c r="YI48" s="65"/>
      <c r="YJ48" s="65"/>
      <c r="YK48" s="65"/>
      <c r="YL48" s="65"/>
      <c r="YM48" s="65"/>
      <c r="YN48" s="65"/>
      <c r="YO48" s="65"/>
      <c r="YP48" s="65"/>
      <c r="YQ48" s="65"/>
      <c r="YR48" s="65"/>
      <c r="YS48" s="65"/>
      <c r="YT48" s="65"/>
      <c r="YU48" s="65"/>
      <c r="YV48" s="65"/>
      <c r="YW48" s="65"/>
      <c r="YX48" s="65"/>
      <c r="YY48" s="65"/>
      <c r="YZ48" s="65"/>
      <c r="ZA48" s="65"/>
      <c r="ZB48" s="65"/>
      <c r="ZC48" s="65"/>
      <c r="ZD48" s="65"/>
      <c r="ZE48" s="65"/>
      <c r="ZF48" s="65"/>
      <c r="ZG48" s="65"/>
      <c r="ZH48" s="65"/>
      <c r="ZI48" s="65"/>
      <c r="ZJ48" s="65"/>
      <c r="ZK48" s="65"/>
      <c r="ZL48" s="65"/>
      <c r="ZM48" s="65"/>
      <c r="ZN48" s="65"/>
      <c r="ZO48" s="65"/>
      <c r="ZP48" s="65"/>
      <c r="ZQ48" s="65"/>
      <c r="ZR48" s="65"/>
      <c r="ZS48" s="65"/>
      <c r="ZT48" s="65"/>
      <c r="ZU48" s="65"/>
      <c r="ZV48" s="65"/>
      <c r="ZW48" s="65"/>
      <c r="ZX48" s="65"/>
      <c r="ZY48" s="65"/>
      <c r="ZZ48" s="65"/>
      <c r="AAA48" s="65"/>
      <c r="AAB48" s="65"/>
      <c r="AAC48" s="65"/>
      <c r="AAD48" s="65"/>
      <c r="AAE48" s="65"/>
      <c r="AAF48" s="65"/>
      <c r="AAG48" s="65"/>
      <c r="AAH48" s="65"/>
      <c r="AAI48" s="65"/>
      <c r="AAJ48" s="65"/>
      <c r="AAK48" s="65"/>
      <c r="AAL48" s="65"/>
      <c r="AAM48" s="65"/>
      <c r="AAN48" s="65"/>
      <c r="AAO48" s="65"/>
      <c r="AAP48" s="65"/>
      <c r="AAQ48" s="65"/>
      <c r="AAR48" s="65"/>
      <c r="AAS48" s="65"/>
      <c r="AAT48" s="65"/>
      <c r="AAU48" s="65"/>
      <c r="AAV48" s="65"/>
      <c r="AAW48" s="65"/>
      <c r="AAX48" s="65"/>
      <c r="AAY48" s="65"/>
      <c r="AAZ48" s="65"/>
      <c r="ABA48" s="65"/>
      <c r="ABB48" s="65"/>
      <c r="ABC48" s="65"/>
      <c r="ABD48" s="65"/>
      <c r="ABE48" s="65"/>
      <c r="ABF48" s="65"/>
      <c r="ABG48" s="65"/>
      <c r="ABH48" s="65"/>
      <c r="ABI48" s="65"/>
      <c r="ABJ48" s="65"/>
      <c r="ABK48" s="65"/>
      <c r="ABL48" s="65"/>
      <c r="ABM48" s="65"/>
      <c r="ABN48" s="65"/>
      <c r="ABO48" s="65"/>
      <c r="ABP48" s="65"/>
      <c r="ABQ48" s="65"/>
      <c r="ABR48" s="65"/>
      <c r="ABS48" s="65"/>
      <c r="ABT48" s="65"/>
      <c r="ABU48" s="65"/>
      <c r="ABV48" s="65"/>
      <c r="ABW48" s="65"/>
      <c r="ABX48" s="65"/>
      <c r="ABY48" s="65"/>
      <c r="ABZ48" s="65"/>
      <c r="ACA48" s="65"/>
      <c r="ACB48" s="65"/>
      <c r="ACC48" s="65"/>
      <c r="ACD48" s="65"/>
      <c r="ACE48" s="65"/>
      <c r="ACF48" s="65"/>
      <c r="ACG48" s="65"/>
      <c r="ACH48" s="65"/>
      <c r="ACI48" s="65"/>
      <c r="ACJ48" s="65"/>
      <c r="ACK48" s="65"/>
      <c r="ACL48" s="65"/>
      <c r="ACM48" s="65"/>
      <c r="ACN48" s="65"/>
      <c r="ACO48" s="65"/>
      <c r="ACP48" s="65"/>
      <c r="ACQ48" s="65"/>
      <c r="ACR48" s="65"/>
      <c r="ACS48" s="65"/>
      <c r="ACT48" s="65"/>
      <c r="ACU48" s="65"/>
      <c r="ACV48" s="65"/>
      <c r="ACW48" s="65"/>
      <c r="ACX48" s="65"/>
      <c r="ACY48" s="65"/>
      <c r="ACZ48" s="65"/>
      <c r="ADA48" s="65"/>
      <c r="ADB48" s="65"/>
      <c r="ADC48" s="65"/>
      <c r="ADD48" s="65"/>
      <c r="ADE48" s="65"/>
      <c r="ADF48" s="65"/>
      <c r="ADG48" s="65"/>
      <c r="ADH48" s="65"/>
      <c r="ADI48" s="65"/>
      <c r="ADJ48" s="65"/>
      <c r="ADK48" s="65"/>
      <c r="ADL48" s="65"/>
      <c r="ADM48" s="65"/>
      <c r="ADN48" s="65"/>
      <c r="ADO48" s="65"/>
      <c r="ADP48" s="65"/>
      <c r="ADQ48" s="65"/>
      <c r="ADR48" s="65"/>
      <c r="ADS48" s="65"/>
      <c r="ADT48" s="65"/>
      <c r="ADU48" s="65"/>
      <c r="ADV48" s="65"/>
      <c r="ADW48" s="65"/>
      <c r="ADX48" s="65"/>
      <c r="ADY48" s="65"/>
      <c r="ADZ48" s="65"/>
      <c r="AEA48" s="65"/>
      <c r="AEB48" s="65"/>
      <c r="AEC48" s="65"/>
      <c r="AED48" s="65"/>
      <c r="AEE48" s="65"/>
      <c r="AEF48" s="65"/>
      <c r="AEG48" s="65"/>
      <c r="AEH48" s="65"/>
      <c r="AEI48" s="65"/>
      <c r="AEJ48" s="65"/>
      <c r="AEK48" s="65"/>
      <c r="AEL48" s="65"/>
      <c r="AEM48" s="65"/>
      <c r="AEN48" s="65"/>
      <c r="AEO48" s="65"/>
      <c r="AEP48" s="65"/>
      <c r="AEQ48" s="65"/>
      <c r="AER48" s="65"/>
      <c r="AES48" s="65"/>
      <c r="AET48" s="65"/>
      <c r="AEU48" s="65"/>
      <c r="AEV48" s="65"/>
      <c r="AEW48" s="65"/>
      <c r="AEX48" s="65"/>
      <c r="AEY48" s="65"/>
      <c r="AEZ48" s="65"/>
      <c r="AFA48" s="65"/>
      <c r="AFB48" s="65"/>
      <c r="AFC48" s="65"/>
      <c r="AFD48" s="65"/>
      <c r="AFE48" s="65"/>
      <c r="AFF48" s="65"/>
      <c r="AFG48" s="65"/>
      <c r="AFH48" s="65"/>
      <c r="AFI48" s="65"/>
      <c r="AFJ48" s="65"/>
      <c r="AFK48" s="65"/>
      <c r="AFL48" s="65"/>
      <c r="AFM48" s="65"/>
      <c r="AFN48" s="65"/>
      <c r="AFO48" s="65"/>
      <c r="AFP48" s="65"/>
      <c r="AFQ48" s="65"/>
      <c r="AFR48" s="65"/>
      <c r="AFS48" s="65"/>
      <c r="AFT48" s="65"/>
      <c r="AFU48" s="65"/>
      <c r="AFV48" s="65"/>
      <c r="AFW48" s="65"/>
      <c r="AFX48" s="65"/>
      <c r="AFY48" s="65"/>
      <c r="AFZ48" s="65"/>
      <c r="AGA48" s="65"/>
      <c r="AGB48" s="65"/>
      <c r="AGC48" s="65"/>
      <c r="AGD48" s="65"/>
      <c r="AGE48" s="65"/>
      <c r="AGF48" s="65"/>
      <c r="AGG48" s="65"/>
      <c r="AGH48" s="65"/>
      <c r="AGI48" s="65"/>
      <c r="AGJ48" s="65"/>
      <c r="AGK48" s="65"/>
      <c r="AGL48" s="65"/>
      <c r="AGM48" s="65"/>
      <c r="AGN48" s="65"/>
      <c r="AGO48" s="65"/>
      <c r="AGP48" s="65"/>
      <c r="AGQ48" s="65"/>
      <c r="AGR48" s="65"/>
      <c r="AGS48" s="65"/>
      <c r="AGT48" s="65"/>
      <c r="AGU48" s="65"/>
      <c r="AGV48" s="65"/>
      <c r="AGW48" s="65"/>
      <c r="AGX48" s="65"/>
      <c r="AGY48" s="65"/>
      <c r="AGZ48" s="65"/>
      <c r="AHA48" s="65"/>
      <c r="AHB48" s="65"/>
      <c r="AHC48" s="65"/>
      <c r="AHD48" s="65"/>
      <c r="AHE48" s="65"/>
      <c r="AHF48" s="65"/>
      <c r="AHG48" s="65"/>
      <c r="AHH48" s="65"/>
      <c r="AHI48" s="65"/>
      <c r="AHJ48" s="65"/>
      <c r="AHK48" s="65"/>
      <c r="AHL48" s="65"/>
      <c r="AHM48" s="65"/>
      <c r="AHN48" s="65"/>
      <c r="AHO48" s="65"/>
      <c r="AHP48" s="65"/>
      <c r="AHQ48" s="65"/>
      <c r="AHR48" s="65"/>
      <c r="AHS48" s="65"/>
      <c r="AHT48" s="65"/>
      <c r="AHU48" s="65"/>
      <c r="AHV48" s="65"/>
      <c r="AHW48" s="65"/>
      <c r="AHX48" s="65"/>
      <c r="AHY48" s="65"/>
      <c r="AHZ48" s="65"/>
      <c r="AIA48" s="65"/>
      <c r="AIB48" s="65"/>
      <c r="AIC48" s="65"/>
      <c r="AID48" s="65"/>
      <c r="AIE48" s="65"/>
      <c r="AIF48" s="65"/>
      <c r="AIG48" s="65"/>
      <c r="AIH48" s="65"/>
      <c r="AII48" s="65"/>
      <c r="AIJ48" s="65"/>
      <c r="AIK48" s="65"/>
      <c r="AIL48" s="65"/>
      <c r="AIM48" s="65"/>
      <c r="AIN48" s="65"/>
      <c r="AIO48" s="65"/>
      <c r="AIP48" s="65"/>
      <c r="AIQ48" s="65"/>
      <c r="AIR48" s="65"/>
      <c r="AIS48" s="65"/>
      <c r="AIT48" s="65"/>
      <c r="AIU48" s="65"/>
      <c r="AIV48" s="65"/>
      <c r="AIW48" s="65"/>
      <c r="AIX48" s="65"/>
      <c r="AIY48" s="65"/>
      <c r="AIZ48" s="65"/>
      <c r="AJA48" s="65"/>
      <c r="AJB48" s="65"/>
      <c r="AJC48" s="65"/>
      <c r="AJD48" s="65"/>
      <c r="AJE48" s="65"/>
      <c r="AJF48" s="65"/>
      <c r="AJG48" s="65"/>
      <c r="AJH48" s="65"/>
      <c r="AJI48" s="65"/>
      <c r="AJJ48" s="65"/>
      <c r="AJK48" s="65"/>
      <c r="AJL48" s="65"/>
      <c r="AJM48" s="65"/>
      <c r="AJN48" s="65"/>
      <c r="AJO48" s="65"/>
      <c r="AJP48" s="65"/>
      <c r="AJQ48" s="65"/>
      <c r="AJR48" s="65"/>
      <c r="AJS48" s="65"/>
      <c r="AJT48" s="65"/>
      <c r="AJU48" s="65"/>
      <c r="AJV48" s="65"/>
      <c r="AJW48" s="65"/>
      <c r="AJX48" s="65"/>
      <c r="AJY48" s="65"/>
      <c r="AJZ48" s="65"/>
      <c r="AKA48" s="65"/>
      <c r="AKB48" s="65"/>
      <c r="AKC48" s="65"/>
      <c r="AKD48" s="65"/>
      <c r="AKE48" s="65"/>
      <c r="AKF48" s="65"/>
      <c r="AKG48" s="65"/>
      <c r="AKH48" s="65"/>
      <c r="AKI48" s="65"/>
      <c r="AKJ48" s="65"/>
      <c r="AKK48" s="65"/>
      <c r="AKL48" s="65"/>
      <c r="AKM48" s="65"/>
      <c r="AKN48" s="65"/>
      <c r="AKO48" s="65"/>
      <c r="AKP48" s="65"/>
      <c r="AKQ48" s="65"/>
      <c r="AKR48" s="65"/>
      <c r="AKS48" s="65"/>
      <c r="AKT48" s="65"/>
      <c r="AKU48" s="65"/>
      <c r="AKV48" s="65"/>
      <c r="AKW48" s="65"/>
      <c r="AKX48" s="65"/>
      <c r="AKY48" s="65"/>
      <c r="AKZ48" s="65"/>
      <c r="ALA48" s="65"/>
      <c r="ALB48" s="65"/>
      <c r="ALC48" s="65"/>
      <c r="ALD48" s="65"/>
      <c r="ALE48" s="65"/>
      <c r="ALF48" s="65"/>
      <c r="ALG48" s="65"/>
      <c r="ALH48" s="65"/>
      <c r="ALI48" s="65"/>
      <c r="ALJ48" s="65"/>
      <c r="ALK48" s="65"/>
      <c r="ALL48" s="65"/>
      <c r="ALM48" s="65"/>
      <c r="ALN48" s="65"/>
      <c r="ALO48" s="65"/>
      <c r="ALP48" s="65"/>
      <c r="ALQ48" s="65"/>
      <c r="ALR48" s="65"/>
      <c r="ALS48" s="65"/>
      <c r="ALT48" s="65"/>
      <c r="ALU48" s="65"/>
      <c r="ALV48" s="65"/>
      <c r="ALW48" s="65"/>
      <c r="ALX48" s="65"/>
      <c r="ALY48" s="65"/>
      <c r="ALZ48" s="65"/>
      <c r="AMA48" s="65"/>
      <c r="AMB48" s="65"/>
      <c r="AMC48" s="65"/>
      <c r="AMD48" s="65"/>
      <c r="AME48" s="65"/>
      <c r="AMF48" s="65"/>
      <c r="AMG48" s="65"/>
      <c r="AMH48" s="65"/>
      <c r="AMI48" s="65"/>
      <c r="AMJ48" s="65"/>
      <c r="AMK48" s="65"/>
      <c r="AML48" s="65"/>
      <c r="AMM48" s="65"/>
      <c r="AMN48" s="65"/>
      <c r="AMO48" s="65"/>
      <c r="AMP48" s="65"/>
      <c r="AMQ48" s="65"/>
      <c r="AMR48" s="65"/>
      <c r="AMS48" s="65"/>
      <c r="AMT48" s="65"/>
      <c r="AMU48" s="65"/>
      <c r="AMV48" s="65"/>
      <c r="AMW48" s="65"/>
      <c r="AMX48" s="65"/>
      <c r="AMY48" s="65"/>
      <c r="AMZ48" s="65"/>
      <c r="ANA48" s="65"/>
      <c r="ANB48" s="65"/>
      <c r="ANC48" s="65"/>
      <c r="AND48" s="65"/>
      <c r="ANE48" s="65"/>
      <c r="ANF48" s="65"/>
      <c r="ANG48" s="65"/>
      <c r="ANH48" s="65"/>
      <c r="ANI48" s="65"/>
      <c r="ANJ48" s="65"/>
      <c r="ANK48" s="65"/>
      <c r="ANL48" s="65"/>
      <c r="ANM48" s="65"/>
      <c r="ANN48" s="65"/>
      <c r="ANO48" s="65"/>
      <c r="ANP48" s="65"/>
      <c r="ANQ48" s="65"/>
      <c r="ANR48" s="65"/>
      <c r="ANS48" s="65"/>
      <c r="ANT48" s="65"/>
      <c r="ANU48" s="65"/>
      <c r="ANV48" s="65"/>
      <c r="ANW48" s="65"/>
      <c r="ANX48" s="65"/>
      <c r="ANY48" s="65"/>
      <c r="ANZ48" s="65"/>
      <c r="AOA48" s="65"/>
      <c r="AOB48" s="65"/>
      <c r="AOC48" s="65"/>
      <c r="AOD48" s="65"/>
      <c r="AOE48" s="65"/>
      <c r="AOF48" s="65"/>
      <c r="AOG48" s="65"/>
      <c r="AOH48" s="65"/>
      <c r="AOI48" s="65"/>
      <c r="AOJ48" s="65"/>
      <c r="AOK48" s="65"/>
      <c r="AOL48" s="65"/>
      <c r="AOM48" s="65"/>
      <c r="AON48" s="65"/>
      <c r="AOO48" s="65"/>
      <c r="AOP48" s="65"/>
      <c r="AOQ48" s="65"/>
      <c r="AOR48" s="65"/>
      <c r="AOS48" s="65"/>
      <c r="AOT48" s="65"/>
      <c r="AOU48" s="65"/>
      <c r="AOV48" s="65"/>
      <c r="AOW48" s="65"/>
      <c r="AOX48" s="65"/>
      <c r="AOY48" s="65"/>
      <c r="AOZ48" s="65"/>
      <c r="APA48" s="65"/>
      <c r="APB48" s="65"/>
      <c r="APC48" s="65"/>
      <c r="APD48" s="65"/>
      <c r="APE48" s="65"/>
      <c r="APF48" s="65"/>
      <c r="APG48" s="65"/>
      <c r="APH48" s="65"/>
      <c r="API48" s="65"/>
      <c r="APJ48" s="65"/>
      <c r="APK48" s="65"/>
      <c r="APL48" s="65"/>
      <c r="APM48" s="65"/>
      <c r="APN48" s="65"/>
      <c r="APO48" s="65"/>
      <c r="APP48" s="65"/>
      <c r="APQ48" s="65"/>
      <c r="APR48" s="65"/>
      <c r="APS48" s="65"/>
      <c r="APT48" s="65"/>
      <c r="APU48" s="65"/>
      <c r="APV48" s="65"/>
      <c r="APW48" s="65"/>
      <c r="APX48" s="65"/>
      <c r="APY48" s="65"/>
      <c r="APZ48" s="65"/>
      <c r="AQA48" s="65"/>
      <c r="AQB48" s="65"/>
      <c r="AQC48" s="65"/>
      <c r="AQD48" s="65"/>
      <c r="AQE48" s="65"/>
      <c r="AQF48" s="65"/>
      <c r="AQG48" s="65"/>
      <c r="AQH48" s="65"/>
      <c r="AQI48" s="65"/>
      <c r="AQJ48" s="65"/>
      <c r="AQK48" s="65"/>
      <c r="AQL48" s="65"/>
      <c r="AQM48" s="65"/>
      <c r="AQN48" s="65"/>
      <c r="AQO48" s="65"/>
      <c r="AQP48" s="65"/>
      <c r="AQQ48" s="65"/>
      <c r="AQR48" s="65"/>
      <c r="AQS48" s="65"/>
      <c r="AQT48" s="65"/>
      <c r="AQU48" s="65"/>
      <c r="AQV48" s="65"/>
      <c r="AQW48" s="65"/>
      <c r="AQX48" s="65"/>
      <c r="AQY48" s="65"/>
      <c r="AQZ48" s="65"/>
      <c r="ARA48" s="65"/>
      <c r="ARB48" s="65"/>
      <c r="ARC48" s="65"/>
      <c r="ARD48" s="65"/>
      <c r="ARE48" s="65"/>
      <c r="ARF48" s="65"/>
      <c r="ARG48" s="65"/>
      <c r="ARH48" s="65"/>
      <c r="ARI48" s="65"/>
      <c r="ARJ48" s="65"/>
      <c r="ARK48" s="65"/>
      <c r="ARL48" s="65"/>
      <c r="ARM48" s="65"/>
      <c r="ARN48" s="65"/>
      <c r="ARO48" s="65"/>
      <c r="ARP48" s="65"/>
      <c r="ARQ48" s="65"/>
      <c r="ARR48" s="65"/>
      <c r="ARS48" s="65"/>
      <c r="ART48" s="65"/>
      <c r="ARU48" s="65"/>
      <c r="ARV48" s="65"/>
      <c r="ARW48" s="65"/>
      <c r="ARX48" s="65"/>
      <c r="ARY48" s="65"/>
      <c r="ARZ48" s="65"/>
      <c r="ASA48" s="65"/>
      <c r="ASB48" s="65"/>
      <c r="ASC48" s="65"/>
      <c r="ASD48" s="65"/>
      <c r="ASE48" s="65"/>
      <c r="ASF48" s="65"/>
      <c r="ASG48" s="65"/>
      <c r="ASH48" s="65"/>
      <c r="ASI48" s="65"/>
      <c r="ASJ48" s="65"/>
      <c r="ASK48" s="65"/>
      <c r="ASL48" s="65"/>
      <c r="ASM48" s="65"/>
      <c r="ASN48" s="65"/>
      <c r="ASO48" s="65"/>
      <c r="ASP48" s="65"/>
      <c r="ASQ48" s="65"/>
      <c r="ASR48" s="65"/>
      <c r="ASS48" s="65"/>
      <c r="AST48" s="65"/>
      <c r="ASU48" s="65"/>
      <c r="ASV48" s="65"/>
      <c r="ASW48" s="65"/>
      <c r="ASX48" s="65"/>
      <c r="ASY48" s="65"/>
      <c r="ASZ48" s="65"/>
      <c r="ATA48" s="65"/>
      <c r="ATB48" s="65"/>
      <c r="ATC48" s="65"/>
      <c r="ATD48" s="65"/>
      <c r="ATE48" s="65"/>
      <c r="ATF48" s="65"/>
      <c r="ATG48" s="65"/>
      <c r="ATH48" s="65"/>
      <c r="ATI48" s="65"/>
      <c r="ATJ48" s="65"/>
      <c r="ATK48" s="65"/>
      <c r="ATL48" s="65"/>
      <c r="ATM48" s="65"/>
      <c r="ATN48" s="65"/>
      <c r="ATO48" s="65"/>
      <c r="ATP48" s="65"/>
      <c r="ATQ48" s="65"/>
      <c r="ATR48" s="65"/>
      <c r="ATS48" s="65"/>
      <c r="ATT48" s="65"/>
      <c r="ATU48" s="65"/>
      <c r="ATV48" s="65"/>
      <c r="ATW48" s="65"/>
      <c r="ATX48" s="65"/>
      <c r="ATY48" s="65"/>
      <c r="ATZ48" s="65"/>
      <c r="AUA48" s="65"/>
      <c r="AUB48" s="65"/>
      <c r="AUC48" s="65"/>
      <c r="AUD48" s="65"/>
      <c r="AUE48" s="65"/>
      <c r="AUF48" s="65"/>
      <c r="AUG48" s="65"/>
      <c r="AUH48" s="65"/>
      <c r="AUI48" s="65"/>
      <c r="AUJ48" s="65"/>
      <c r="AUK48" s="65"/>
      <c r="AUL48" s="65"/>
      <c r="AUM48" s="65"/>
      <c r="AUN48" s="65"/>
      <c r="AUO48" s="65"/>
      <c r="AUP48" s="65"/>
      <c r="AUQ48" s="65"/>
      <c r="AUR48" s="65"/>
      <c r="AUS48" s="65"/>
      <c r="AUT48" s="65"/>
      <c r="AUU48" s="65"/>
      <c r="AUV48" s="65"/>
      <c r="AUW48" s="65"/>
      <c r="AUX48" s="65"/>
      <c r="AUY48" s="65"/>
      <c r="AUZ48" s="65"/>
      <c r="AVA48" s="65"/>
      <c r="AVB48" s="65"/>
      <c r="AVC48" s="65"/>
      <c r="AVD48" s="65"/>
      <c r="AVE48" s="65"/>
      <c r="AVF48" s="65"/>
      <c r="AVG48" s="65"/>
      <c r="AVH48" s="65"/>
      <c r="AVI48" s="65"/>
      <c r="AVJ48" s="65"/>
      <c r="AVK48" s="65"/>
      <c r="AVL48" s="65"/>
      <c r="AVM48" s="65"/>
      <c r="AVN48" s="65"/>
      <c r="AVO48" s="65"/>
      <c r="AVP48" s="65"/>
      <c r="AVQ48" s="65"/>
      <c r="AVR48" s="65"/>
      <c r="AVS48" s="65"/>
      <c r="AVT48" s="65"/>
      <c r="AVU48" s="65"/>
      <c r="AVV48" s="65"/>
      <c r="AVW48" s="65"/>
      <c r="AVX48" s="65"/>
      <c r="AVY48" s="65"/>
      <c r="AVZ48" s="65"/>
      <c r="AWA48" s="65"/>
      <c r="AWB48" s="65"/>
      <c r="AWC48" s="65"/>
      <c r="AWD48" s="65"/>
      <c r="AWE48" s="65"/>
      <c r="AWF48" s="65"/>
      <c r="AWG48" s="65"/>
      <c r="AWH48" s="65"/>
      <c r="AWI48" s="65"/>
      <c r="AWJ48" s="65"/>
      <c r="AWK48" s="65"/>
      <c r="AWL48" s="65"/>
      <c r="AWM48" s="65"/>
      <c r="AWN48" s="65"/>
      <c r="AWO48" s="65"/>
      <c r="AWP48" s="65"/>
      <c r="AWQ48" s="65"/>
      <c r="AWR48" s="65"/>
      <c r="AWS48" s="65"/>
      <c r="AWT48" s="65"/>
      <c r="AWU48" s="65"/>
      <c r="AWV48" s="65"/>
      <c r="AWW48" s="65"/>
      <c r="AWX48" s="65"/>
      <c r="AWY48" s="65"/>
      <c r="AWZ48" s="65"/>
      <c r="AXA48" s="65"/>
      <c r="AXB48" s="65"/>
      <c r="AXC48" s="65"/>
      <c r="AXD48" s="65"/>
      <c r="AXE48" s="65"/>
      <c r="AXF48" s="65"/>
      <c r="AXG48" s="65"/>
      <c r="AXH48" s="65"/>
      <c r="AXI48" s="65"/>
      <c r="AXJ48" s="65"/>
      <c r="AXK48" s="65"/>
      <c r="AXL48" s="65"/>
      <c r="AXM48" s="65"/>
      <c r="AXN48" s="65"/>
      <c r="AXO48" s="65"/>
      <c r="AXP48" s="65"/>
      <c r="AXQ48" s="65"/>
      <c r="AXR48" s="65"/>
      <c r="AXS48" s="65"/>
      <c r="AXT48" s="65"/>
      <c r="AXU48" s="65"/>
      <c r="AXV48" s="65"/>
      <c r="AXW48" s="65"/>
      <c r="AXX48" s="65"/>
      <c r="AXY48" s="65"/>
      <c r="AXZ48" s="65"/>
      <c r="AYA48" s="65"/>
      <c r="AYB48" s="65"/>
      <c r="AYC48" s="65"/>
      <c r="AYD48" s="65"/>
      <c r="AYE48" s="65"/>
      <c r="AYF48" s="65"/>
      <c r="AYG48" s="65"/>
      <c r="AYH48" s="65"/>
      <c r="AYI48" s="65"/>
      <c r="AYJ48" s="65"/>
      <c r="AYK48" s="65"/>
      <c r="AYL48" s="65"/>
      <c r="AYM48" s="65"/>
      <c r="AYN48" s="65"/>
      <c r="AYO48" s="65"/>
      <c r="AYP48" s="65"/>
      <c r="AYQ48" s="65"/>
      <c r="AYR48" s="65"/>
      <c r="AYS48" s="65"/>
      <c r="AYT48" s="65"/>
      <c r="AYU48" s="65"/>
      <c r="AYV48" s="65"/>
      <c r="AYW48" s="65"/>
      <c r="AYX48" s="65"/>
      <c r="AYY48" s="65"/>
      <c r="AYZ48" s="65"/>
      <c r="AZA48" s="65"/>
      <c r="AZB48" s="65"/>
      <c r="AZC48" s="65"/>
      <c r="AZD48" s="65"/>
      <c r="AZE48" s="65"/>
      <c r="AZF48" s="65"/>
      <c r="AZG48" s="65"/>
      <c r="AZH48" s="65"/>
      <c r="AZI48" s="65"/>
      <c r="AZJ48" s="65"/>
      <c r="AZK48" s="65"/>
      <c r="AZL48" s="65"/>
      <c r="AZM48" s="65"/>
      <c r="AZN48" s="65"/>
      <c r="AZO48" s="65"/>
      <c r="AZP48" s="65"/>
      <c r="AZQ48" s="65"/>
      <c r="AZR48" s="65"/>
      <c r="AZS48" s="65"/>
      <c r="AZT48" s="65"/>
      <c r="AZU48" s="65"/>
      <c r="AZV48" s="65"/>
      <c r="AZW48" s="65"/>
      <c r="AZX48" s="65"/>
      <c r="AZY48" s="65"/>
      <c r="AZZ48" s="65"/>
      <c r="BAA48" s="65"/>
      <c r="BAB48" s="65"/>
      <c r="BAC48" s="65"/>
      <c r="BAD48" s="65"/>
      <c r="BAE48" s="65"/>
      <c r="BAF48" s="65"/>
      <c r="BAG48" s="65"/>
      <c r="BAH48" s="65"/>
      <c r="BAI48" s="65"/>
      <c r="BAJ48" s="65"/>
      <c r="BAK48" s="65"/>
      <c r="BAL48" s="65"/>
      <c r="BAM48" s="65"/>
      <c r="BAN48" s="65"/>
      <c r="BAO48" s="65"/>
      <c r="BAP48" s="65"/>
      <c r="BAQ48" s="65"/>
      <c r="BAR48" s="65"/>
      <c r="BAS48" s="65"/>
      <c r="BAT48" s="65"/>
      <c r="BAU48" s="65"/>
      <c r="BAV48" s="65"/>
      <c r="BAW48" s="65"/>
      <c r="BAX48" s="65"/>
      <c r="BAY48" s="65"/>
      <c r="BAZ48" s="65"/>
      <c r="BBA48" s="65"/>
      <c r="BBB48" s="65"/>
      <c r="BBC48" s="65"/>
      <c r="BBD48" s="65"/>
      <c r="BBE48" s="65"/>
      <c r="BBF48" s="65"/>
      <c r="BBG48" s="65"/>
      <c r="BBH48" s="65"/>
      <c r="BBI48" s="65"/>
      <c r="BBJ48" s="65"/>
      <c r="BBK48" s="65"/>
      <c r="BBL48" s="65"/>
      <c r="BBM48" s="65"/>
      <c r="BBN48" s="65"/>
      <c r="BBO48" s="65"/>
      <c r="BBP48" s="65"/>
      <c r="BBQ48" s="65"/>
      <c r="BBR48" s="65"/>
      <c r="BBS48" s="65"/>
      <c r="BBT48" s="65"/>
      <c r="BBU48" s="65"/>
      <c r="BBV48" s="65"/>
      <c r="BBW48" s="65"/>
      <c r="BBX48" s="65"/>
      <c r="BBY48" s="65"/>
      <c r="BBZ48" s="65"/>
      <c r="BCA48" s="65"/>
      <c r="BCB48" s="65"/>
      <c r="BCC48" s="65"/>
      <c r="BCD48" s="65"/>
      <c r="BCE48" s="65"/>
      <c r="BCF48" s="65"/>
      <c r="BCG48" s="65"/>
      <c r="BCH48" s="65"/>
      <c r="BCI48" s="65"/>
      <c r="BCJ48" s="65"/>
      <c r="BCK48" s="65"/>
      <c r="BCL48" s="65"/>
      <c r="BCM48" s="65"/>
      <c r="BCN48" s="65"/>
      <c r="BCO48" s="65"/>
      <c r="BCP48" s="65"/>
      <c r="BCQ48" s="65"/>
      <c r="BCR48" s="65"/>
      <c r="BCS48" s="65"/>
      <c r="BCT48" s="65"/>
      <c r="BCU48" s="65"/>
      <c r="BCV48" s="65"/>
      <c r="BCW48" s="65"/>
      <c r="BCX48" s="65"/>
      <c r="BCY48" s="65"/>
      <c r="BCZ48" s="65"/>
      <c r="BDA48" s="65"/>
      <c r="BDB48" s="65"/>
      <c r="BDC48" s="65"/>
      <c r="BDD48" s="65"/>
      <c r="BDE48" s="65"/>
      <c r="BDF48" s="65"/>
      <c r="BDG48" s="65"/>
      <c r="BDH48" s="65"/>
      <c r="BDI48" s="65"/>
      <c r="BDJ48" s="65"/>
      <c r="BDK48" s="65"/>
      <c r="BDL48" s="65"/>
      <c r="BDM48" s="65"/>
      <c r="BDN48" s="65"/>
      <c r="BDO48" s="65"/>
      <c r="BDP48" s="65"/>
      <c r="BDQ48" s="65"/>
      <c r="BDR48" s="65"/>
      <c r="BDS48" s="65"/>
      <c r="BDT48" s="65"/>
      <c r="BDU48" s="65"/>
      <c r="BDV48" s="65"/>
      <c r="BDW48" s="65"/>
      <c r="BDX48" s="65"/>
      <c r="BDY48" s="65"/>
      <c r="BDZ48" s="65"/>
      <c r="BEA48" s="65"/>
      <c r="BEB48" s="65"/>
      <c r="BEC48" s="65"/>
      <c r="BED48" s="65"/>
      <c r="BEE48" s="65"/>
      <c r="BEF48" s="65"/>
      <c r="BEG48" s="65"/>
      <c r="BEH48" s="65"/>
      <c r="BEI48" s="65"/>
      <c r="BEJ48" s="65"/>
      <c r="BEK48" s="65"/>
      <c r="BEL48" s="65"/>
      <c r="BEM48" s="65"/>
      <c r="BEN48" s="65"/>
      <c r="BEO48" s="65"/>
      <c r="BEP48" s="65"/>
      <c r="BEQ48" s="65"/>
      <c r="BER48" s="65"/>
      <c r="BES48" s="65"/>
      <c r="BET48" s="65"/>
      <c r="BEU48" s="65"/>
      <c r="BEV48" s="65"/>
      <c r="BEW48" s="65"/>
      <c r="BEX48" s="65"/>
      <c r="BEY48" s="65"/>
      <c r="BEZ48" s="65"/>
      <c r="BFA48" s="65"/>
      <c r="BFB48" s="65"/>
      <c r="BFC48" s="65"/>
      <c r="BFD48" s="65"/>
      <c r="BFE48" s="65"/>
      <c r="BFF48" s="65"/>
      <c r="BFG48" s="65"/>
      <c r="BFH48" s="65"/>
      <c r="BFI48" s="65"/>
      <c r="BFJ48" s="65"/>
      <c r="BFK48" s="65"/>
      <c r="BFL48" s="65"/>
      <c r="BFM48" s="65"/>
      <c r="BFN48" s="65"/>
      <c r="BFO48" s="65"/>
      <c r="BFP48" s="65"/>
      <c r="BFQ48" s="65"/>
      <c r="BFR48" s="65"/>
      <c r="BFS48" s="65"/>
      <c r="BFT48" s="65"/>
      <c r="BFU48" s="65"/>
      <c r="BFV48" s="65"/>
      <c r="BFW48" s="65"/>
      <c r="BFX48" s="65"/>
      <c r="BFY48" s="65"/>
      <c r="BFZ48" s="65"/>
      <c r="BGA48" s="65"/>
      <c r="BGB48" s="65"/>
      <c r="BGC48" s="65"/>
      <c r="BGD48" s="65"/>
      <c r="BGE48" s="65"/>
      <c r="BGF48" s="65"/>
      <c r="BGG48" s="65"/>
      <c r="BGH48" s="65"/>
      <c r="BGI48" s="65"/>
      <c r="BGJ48" s="65"/>
      <c r="BGK48" s="65"/>
      <c r="BGL48" s="65"/>
      <c r="BGM48" s="65"/>
      <c r="BGN48" s="65"/>
      <c r="BGO48" s="65"/>
      <c r="BGP48" s="65"/>
      <c r="BGQ48" s="65"/>
      <c r="BGR48" s="65"/>
      <c r="BGS48" s="65"/>
      <c r="BGT48" s="65"/>
      <c r="BGU48" s="65"/>
      <c r="BGV48" s="65"/>
      <c r="BGW48" s="65"/>
      <c r="BGX48" s="65"/>
      <c r="BGY48" s="65"/>
      <c r="BGZ48" s="65"/>
      <c r="BHA48" s="65"/>
      <c r="BHB48" s="65"/>
      <c r="BHC48" s="65"/>
      <c r="BHD48" s="65"/>
      <c r="BHE48" s="65"/>
      <c r="BHF48" s="65"/>
      <c r="BHG48" s="65"/>
      <c r="BHH48" s="65"/>
      <c r="BHI48" s="65"/>
      <c r="BHJ48" s="65"/>
      <c r="BHK48" s="65"/>
      <c r="BHL48" s="65"/>
      <c r="BHM48" s="65"/>
      <c r="BHN48" s="65"/>
      <c r="BHO48" s="65"/>
      <c r="BHP48" s="65"/>
      <c r="BHQ48" s="65"/>
      <c r="BHR48" s="65"/>
      <c r="BHS48" s="65"/>
      <c r="BHT48" s="65"/>
      <c r="BHU48" s="65"/>
      <c r="BHV48" s="65"/>
      <c r="BHW48" s="65"/>
      <c r="BHX48" s="65"/>
      <c r="BHY48" s="65"/>
      <c r="BHZ48" s="65"/>
      <c r="BIA48" s="65"/>
      <c r="BIB48" s="65"/>
      <c r="BIC48" s="65"/>
      <c r="BID48" s="65"/>
      <c r="BIE48" s="65"/>
      <c r="BIF48" s="65"/>
      <c r="BIG48" s="65"/>
      <c r="BIH48" s="65"/>
      <c r="BII48" s="65"/>
      <c r="BIJ48" s="65"/>
      <c r="BIK48" s="65"/>
      <c r="BIL48" s="65"/>
      <c r="BIM48" s="65"/>
      <c r="BIN48" s="65"/>
      <c r="BIO48" s="65"/>
      <c r="BIP48" s="65"/>
      <c r="BIQ48" s="65"/>
      <c r="BIR48" s="65"/>
      <c r="BIS48" s="65"/>
      <c r="BIT48" s="65"/>
      <c r="BIU48" s="65"/>
      <c r="BIV48" s="65"/>
      <c r="BIW48" s="65"/>
      <c r="BIX48" s="65"/>
      <c r="BIY48" s="65"/>
      <c r="BIZ48" s="65"/>
      <c r="BJA48" s="65"/>
      <c r="BJB48" s="65"/>
      <c r="BJC48" s="65"/>
      <c r="BJD48" s="65"/>
      <c r="BJE48" s="65"/>
      <c r="BJF48" s="65"/>
      <c r="BJG48" s="65"/>
      <c r="BJH48" s="65"/>
      <c r="BJI48" s="65"/>
      <c r="BJJ48" s="65"/>
      <c r="BJK48" s="65"/>
      <c r="BJL48" s="65"/>
      <c r="BJM48" s="65"/>
      <c r="BJN48" s="65"/>
      <c r="BJO48" s="65"/>
      <c r="BJP48" s="65"/>
      <c r="BJQ48" s="65"/>
      <c r="BJR48" s="65"/>
      <c r="BJS48" s="65"/>
      <c r="BJT48" s="65"/>
      <c r="BJU48" s="65"/>
      <c r="BJV48" s="65"/>
      <c r="BJW48" s="65"/>
      <c r="BJX48" s="65"/>
      <c r="BJY48" s="65"/>
      <c r="BJZ48" s="65"/>
      <c r="BKA48" s="65"/>
      <c r="BKB48" s="65"/>
      <c r="BKC48" s="65"/>
      <c r="BKD48" s="65"/>
      <c r="BKE48" s="65"/>
      <c r="BKF48" s="65"/>
      <c r="BKG48" s="65"/>
      <c r="BKH48" s="65"/>
      <c r="BKI48" s="65"/>
      <c r="BKJ48" s="65"/>
      <c r="BKK48" s="65"/>
      <c r="BKL48" s="65"/>
      <c r="BKM48" s="65"/>
      <c r="BKN48" s="65"/>
      <c r="BKO48" s="65"/>
      <c r="BKP48" s="65"/>
      <c r="BKQ48" s="65"/>
      <c r="BKR48" s="65"/>
      <c r="BKS48" s="65"/>
      <c r="BKT48" s="65"/>
      <c r="BKU48" s="65"/>
      <c r="BKV48" s="65"/>
      <c r="BKW48" s="65"/>
      <c r="BKX48" s="65"/>
      <c r="BKY48" s="65"/>
      <c r="BKZ48" s="65"/>
      <c r="BLA48" s="65"/>
      <c r="BLB48" s="65"/>
      <c r="BLC48" s="65"/>
      <c r="BLD48" s="65"/>
      <c r="BLE48" s="65"/>
      <c r="BLF48" s="65"/>
      <c r="BLG48" s="65"/>
      <c r="BLH48" s="65"/>
      <c r="BLI48" s="65"/>
      <c r="BLJ48" s="65"/>
      <c r="BLK48" s="65"/>
      <c r="BLL48" s="65"/>
      <c r="BLM48" s="65"/>
      <c r="BLN48" s="65"/>
      <c r="BLO48" s="65"/>
      <c r="BLP48" s="65"/>
      <c r="BLQ48" s="65"/>
      <c r="BLR48" s="65"/>
      <c r="BLS48" s="65"/>
      <c r="BLT48" s="65"/>
      <c r="BLU48" s="65"/>
      <c r="BLV48" s="65"/>
      <c r="BLW48" s="65"/>
      <c r="BLX48" s="65"/>
      <c r="BLY48" s="65"/>
      <c r="BLZ48" s="65"/>
      <c r="BMA48" s="65"/>
      <c r="BMB48" s="65"/>
      <c r="BMC48" s="65"/>
      <c r="BMD48" s="65"/>
      <c r="BME48" s="65"/>
      <c r="BMF48" s="65"/>
      <c r="BMG48" s="65"/>
      <c r="BMH48" s="65"/>
      <c r="BMI48" s="65"/>
      <c r="BMJ48" s="65"/>
      <c r="BMK48" s="65"/>
      <c r="BML48" s="65"/>
      <c r="BMM48" s="65"/>
      <c r="BMN48" s="65"/>
      <c r="BMO48" s="65"/>
      <c r="BMP48" s="65"/>
      <c r="BMQ48" s="65"/>
      <c r="BMR48" s="65"/>
      <c r="BMS48" s="65"/>
      <c r="BMT48" s="65"/>
      <c r="BMU48" s="65"/>
      <c r="BMV48" s="65"/>
      <c r="BMW48" s="65"/>
      <c r="BMX48" s="65"/>
      <c r="BMY48" s="65"/>
      <c r="BMZ48" s="65"/>
      <c r="BNA48" s="65"/>
      <c r="BNB48" s="65"/>
      <c r="BNC48" s="65"/>
      <c r="BND48" s="65"/>
      <c r="BNE48" s="65"/>
      <c r="BNF48" s="65"/>
      <c r="BNG48" s="65"/>
      <c r="BNH48" s="65"/>
      <c r="BNI48" s="65"/>
      <c r="BNJ48" s="65"/>
      <c r="BNK48" s="65"/>
      <c r="BNL48" s="65"/>
      <c r="BNM48" s="65"/>
      <c r="BNN48" s="65"/>
      <c r="BNO48" s="65"/>
      <c r="BNP48" s="65"/>
      <c r="BNQ48" s="65"/>
      <c r="BNR48" s="65"/>
      <c r="BNS48" s="65"/>
      <c r="BNT48" s="65"/>
      <c r="BNU48" s="65"/>
      <c r="BNV48" s="65"/>
      <c r="BNW48" s="65"/>
      <c r="BNX48" s="65"/>
      <c r="BNY48" s="65"/>
      <c r="BNZ48" s="65"/>
      <c r="BOA48" s="65"/>
      <c r="BOB48" s="65"/>
      <c r="BOC48" s="65"/>
      <c r="BOD48" s="65"/>
      <c r="BOE48" s="65"/>
      <c r="BOF48" s="65"/>
      <c r="BOG48" s="65"/>
      <c r="BOH48" s="65"/>
      <c r="BOI48" s="65"/>
      <c r="BOJ48" s="65"/>
      <c r="BOK48" s="65"/>
      <c r="BOL48" s="65"/>
      <c r="BOM48" s="65"/>
      <c r="BON48" s="65"/>
      <c r="BOO48" s="65"/>
      <c r="BOP48" s="65"/>
      <c r="BOQ48" s="65"/>
      <c r="BOR48" s="65"/>
      <c r="BOS48" s="65"/>
      <c r="BOT48" s="65"/>
      <c r="BOU48" s="65"/>
      <c r="BOV48" s="65"/>
      <c r="BOW48" s="65"/>
      <c r="BOX48" s="65"/>
      <c r="BOY48" s="65"/>
      <c r="BOZ48" s="65"/>
      <c r="BPA48" s="65"/>
      <c r="BPB48" s="65"/>
      <c r="BPC48" s="65"/>
      <c r="BPD48" s="65"/>
      <c r="BPE48" s="65"/>
      <c r="BPF48" s="65"/>
      <c r="BPG48" s="65"/>
      <c r="BPH48" s="65"/>
      <c r="BPI48" s="65"/>
      <c r="BPJ48" s="65"/>
      <c r="BPK48" s="65"/>
      <c r="BPL48" s="65"/>
      <c r="BPM48" s="65"/>
      <c r="BPN48" s="65"/>
      <c r="BPO48" s="65"/>
      <c r="BPP48" s="65"/>
      <c r="BPQ48" s="65"/>
      <c r="BPR48" s="65"/>
      <c r="BPS48" s="65"/>
      <c r="BPT48" s="65"/>
      <c r="BPU48" s="65"/>
      <c r="BPV48" s="65"/>
      <c r="BPW48" s="65"/>
      <c r="BPX48" s="65"/>
      <c r="BPY48" s="65"/>
      <c r="BPZ48" s="65"/>
      <c r="BQA48" s="65"/>
      <c r="BQB48" s="65"/>
      <c r="BQC48" s="65"/>
      <c r="BQD48" s="65"/>
      <c r="BQE48" s="65"/>
      <c r="BQF48" s="65"/>
      <c r="BQG48" s="65"/>
      <c r="BQH48" s="65"/>
      <c r="BQI48" s="65"/>
      <c r="BQJ48" s="65"/>
      <c r="BQK48" s="65"/>
      <c r="BQL48" s="65"/>
      <c r="BQM48" s="65"/>
      <c r="BQN48" s="65"/>
      <c r="BQO48" s="65"/>
      <c r="BQP48" s="65"/>
      <c r="BQQ48" s="65"/>
      <c r="BQR48" s="65"/>
      <c r="BQS48" s="65"/>
      <c r="BQT48" s="65"/>
      <c r="BQU48" s="65"/>
      <c r="BQV48" s="65"/>
      <c r="BQW48" s="65"/>
      <c r="BQX48" s="65"/>
      <c r="BQY48" s="65"/>
      <c r="BQZ48" s="65"/>
      <c r="BRA48" s="65"/>
      <c r="BRB48" s="65"/>
      <c r="BRC48" s="65"/>
      <c r="BRD48" s="65"/>
      <c r="BRE48" s="65"/>
      <c r="BRF48" s="65"/>
      <c r="BRG48" s="65"/>
      <c r="BRH48" s="65"/>
      <c r="BRI48" s="65"/>
      <c r="BRJ48" s="65"/>
      <c r="BRK48" s="65"/>
      <c r="BRL48" s="65"/>
      <c r="BRM48" s="65"/>
      <c r="BRN48" s="65"/>
      <c r="BRO48" s="65"/>
      <c r="BRP48" s="65"/>
      <c r="BRQ48" s="65"/>
      <c r="BRR48" s="65"/>
      <c r="BRS48" s="65"/>
      <c r="BRT48" s="65"/>
      <c r="BRU48" s="65"/>
      <c r="BRV48" s="65"/>
      <c r="BRW48" s="65"/>
      <c r="BRX48" s="65"/>
      <c r="BRY48" s="65"/>
      <c r="BRZ48" s="65"/>
      <c r="BSA48" s="65"/>
      <c r="BSB48" s="65"/>
      <c r="BSC48" s="65"/>
      <c r="BSD48" s="65"/>
      <c r="BSE48" s="65"/>
      <c r="BSF48" s="65"/>
      <c r="BSG48" s="65"/>
      <c r="BSH48" s="65"/>
      <c r="BSI48" s="65"/>
      <c r="BSJ48" s="65"/>
      <c r="BSK48" s="65"/>
      <c r="BSL48" s="65"/>
      <c r="BSM48" s="65"/>
      <c r="BSN48" s="65"/>
      <c r="BSO48" s="65"/>
      <c r="BSP48" s="65"/>
      <c r="BSQ48" s="65"/>
      <c r="BSR48" s="65"/>
      <c r="BSS48" s="65"/>
      <c r="BST48" s="65"/>
      <c r="BSU48" s="65"/>
      <c r="BSV48" s="65"/>
      <c r="BSW48" s="65"/>
      <c r="BSX48" s="65"/>
      <c r="BSY48" s="65"/>
      <c r="BSZ48" s="65"/>
      <c r="BTA48" s="65"/>
      <c r="BTB48" s="65"/>
      <c r="BTC48" s="65"/>
      <c r="BTD48" s="65"/>
      <c r="BTE48" s="65"/>
      <c r="BTF48" s="65"/>
      <c r="BTG48" s="65"/>
      <c r="BTH48" s="65"/>
      <c r="BTI48" s="65"/>
      <c r="BTJ48" s="65"/>
      <c r="BTK48" s="65"/>
      <c r="BTL48" s="65"/>
      <c r="BTM48" s="65"/>
      <c r="BTN48" s="65"/>
      <c r="BTO48" s="65"/>
      <c r="BTP48" s="65"/>
      <c r="BTQ48" s="65"/>
      <c r="BTR48" s="65"/>
      <c r="BTS48" s="65"/>
      <c r="BTT48" s="65"/>
      <c r="BTU48" s="65"/>
      <c r="BTV48" s="65"/>
      <c r="BTW48" s="65"/>
      <c r="BTX48" s="65"/>
      <c r="BTY48" s="65"/>
      <c r="BTZ48" s="65"/>
      <c r="BUA48" s="65"/>
      <c r="BUB48" s="65"/>
      <c r="BUC48" s="65"/>
      <c r="BUD48" s="65"/>
      <c r="BUE48" s="65"/>
      <c r="BUF48" s="65"/>
      <c r="BUG48" s="65"/>
      <c r="BUH48" s="65"/>
      <c r="BUI48" s="65"/>
      <c r="BUJ48" s="65"/>
      <c r="BUK48" s="65"/>
      <c r="BUL48" s="65"/>
      <c r="BUM48" s="65"/>
      <c r="BUN48" s="65"/>
      <c r="BUO48" s="65"/>
      <c r="BUP48" s="65"/>
      <c r="BUQ48" s="65"/>
      <c r="BUR48" s="65"/>
      <c r="BUS48" s="65"/>
      <c r="BUT48" s="65"/>
      <c r="BUU48" s="65"/>
      <c r="BUV48" s="65"/>
      <c r="BUW48" s="65"/>
      <c r="BUX48" s="65"/>
      <c r="BUY48" s="65"/>
      <c r="BUZ48" s="65"/>
      <c r="BVA48" s="65"/>
      <c r="BVB48" s="65"/>
      <c r="BVC48" s="65"/>
      <c r="BVD48" s="65"/>
      <c r="BVE48" s="65"/>
      <c r="BVF48" s="65"/>
      <c r="BVG48" s="65"/>
      <c r="BVH48" s="65"/>
      <c r="BVI48" s="65"/>
      <c r="BVJ48" s="65"/>
      <c r="BVK48" s="65"/>
      <c r="BVL48" s="65"/>
      <c r="BVM48" s="65"/>
      <c r="BVN48" s="65"/>
      <c r="BVO48" s="65"/>
      <c r="BVP48" s="65"/>
      <c r="BVQ48" s="65"/>
      <c r="BVR48" s="65"/>
      <c r="BVS48" s="65"/>
      <c r="BVT48" s="65"/>
      <c r="BVU48" s="65"/>
      <c r="BVV48" s="65"/>
      <c r="BVW48" s="65"/>
      <c r="BVX48" s="65"/>
      <c r="BVY48" s="65"/>
      <c r="BVZ48" s="65"/>
      <c r="BWA48" s="65"/>
      <c r="BWB48" s="65"/>
      <c r="BWC48" s="65"/>
      <c r="BWD48" s="65"/>
      <c r="BWE48" s="65"/>
      <c r="BWF48" s="65"/>
      <c r="BWG48" s="65"/>
      <c r="BWH48" s="65"/>
      <c r="BWI48" s="65"/>
      <c r="BWJ48" s="65"/>
      <c r="BWK48" s="65"/>
      <c r="BWL48" s="65"/>
      <c r="BWM48" s="65"/>
      <c r="BWN48" s="65"/>
      <c r="BWO48" s="65"/>
      <c r="BWP48" s="65"/>
      <c r="BWQ48" s="65"/>
      <c r="BWR48" s="65"/>
      <c r="BWS48" s="65"/>
      <c r="BWT48" s="65"/>
      <c r="BWU48" s="65"/>
      <c r="BWV48" s="65"/>
      <c r="BWW48" s="65"/>
      <c r="BWX48" s="65"/>
      <c r="BWY48" s="65"/>
      <c r="BWZ48" s="65"/>
      <c r="BXA48" s="65"/>
      <c r="BXB48" s="65"/>
      <c r="BXC48" s="65"/>
      <c r="BXD48" s="65"/>
      <c r="BXE48" s="65"/>
      <c r="BXF48" s="65"/>
      <c r="BXG48" s="65"/>
      <c r="BXH48" s="65"/>
      <c r="BXI48" s="65"/>
      <c r="BXJ48" s="65"/>
      <c r="BXK48" s="65"/>
      <c r="BXL48" s="65"/>
      <c r="BXM48" s="65"/>
      <c r="BXN48" s="65"/>
      <c r="BXO48" s="65"/>
      <c r="BXP48" s="65"/>
      <c r="BXQ48" s="65"/>
      <c r="BXR48" s="65"/>
      <c r="BXS48" s="65"/>
      <c r="BXT48" s="65"/>
      <c r="BXU48" s="65"/>
      <c r="BXV48" s="65"/>
      <c r="BXW48" s="65"/>
      <c r="BXX48" s="65"/>
      <c r="BXY48" s="65"/>
      <c r="BXZ48" s="65"/>
      <c r="BYA48" s="65"/>
      <c r="BYB48" s="65"/>
      <c r="BYC48" s="65"/>
      <c r="BYD48" s="65"/>
      <c r="BYE48" s="65"/>
      <c r="BYF48" s="65"/>
      <c r="BYG48" s="65"/>
      <c r="BYH48" s="65"/>
      <c r="BYI48" s="65"/>
      <c r="BYJ48" s="65"/>
      <c r="BYK48" s="65"/>
      <c r="BYL48" s="65"/>
      <c r="BYM48" s="65"/>
      <c r="BYN48" s="65"/>
      <c r="BYO48" s="65"/>
      <c r="BYP48" s="65"/>
      <c r="BYQ48" s="65"/>
      <c r="BYR48" s="65"/>
      <c r="BYS48" s="65"/>
      <c r="BYT48" s="65"/>
      <c r="BYU48" s="65"/>
      <c r="BYV48" s="65"/>
      <c r="BYW48" s="65"/>
      <c r="BYX48" s="65"/>
      <c r="BYY48" s="65"/>
      <c r="BYZ48" s="65"/>
      <c r="BZA48" s="65"/>
      <c r="BZB48" s="65"/>
      <c r="BZC48" s="65"/>
      <c r="BZD48" s="65"/>
      <c r="BZE48" s="65"/>
      <c r="BZF48" s="65"/>
      <c r="BZG48" s="65"/>
      <c r="BZH48" s="65"/>
      <c r="BZI48" s="65"/>
      <c r="BZJ48" s="65"/>
      <c r="BZK48" s="65"/>
      <c r="BZL48" s="65"/>
      <c r="BZM48" s="65"/>
      <c r="BZN48" s="65"/>
      <c r="BZO48" s="65"/>
      <c r="BZP48" s="65"/>
      <c r="BZQ48" s="65"/>
      <c r="BZR48" s="65"/>
      <c r="BZS48" s="65"/>
      <c r="BZT48" s="65"/>
      <c r="BZU48" s="65"/>
      <c r="BZV48" s="65"/>
      <c r="BZW48" s="65"/>
      <c r="BZX48" s="65"/>
      <c r="BZY48" s="65"/>
      <c r="BZZ48" s="65"/>
      <c r="CAA48" s="65"/>
      <c r="CAB48" s="65"/>
      <c r="CAC48" s="65"/>
      <c r="CAD48" s="65"/>
      <c r="CAE48" s="65"/>
      <c r="CAF48" s="65"/>
      <c r="CAG48" s="65"/>
      <c r="CAH48" s="65"/>
      <c r="CAI48" s="65"/>
      <c r="CAJ48" s="65"/>
      <c r="CAK48" s="65"/>
      <c r="CAL48" s="65"/>
      <c r="CAM48" s="65"/>
      <c r="CAN48" s="65"/>
      <c r="CAO48" s="65"/>
      <c r="CAP48" s="65"/>
      <c r="CAQ48" s="65"/>
      <c r="CAR48" s="65"/>
      <c r="CAS48" s="65"/>
      <c r="CAT48" s="65"/>
      <c r="CAU48" s="65"/>
      <c r="CAV48" s="65"/>
      <c r="CAW48" s="65"/>
      <c r="CAX48" s="65"/>
      <c r="CAY48" s="65"/>
      <c r="CAZ48" s="65"/>
      <c r="CBA48" s="65"/>
      <c r="CBB48" s="65"/>
      <c r="CBC48" s="65"/>
      <c r="CBD48" s="65"/>
      <c r="CBE48" s="65"/>
      <c r="CBF48" s="65"/>
      <c r="CBG48" s="65"/>
      <c r="CBH48" s="65"/>
      <c r="CBI48" s="65"/>
      <c r="CBJ48" s="65"/>
      <c r="CBK48" s="65"/>
      <c r="CBL48" s="65"/>
      <c r="CBM48" s="65"/>
      <c r="CBN48" s="65"/>
      <c r="CBO48" s="65"/>
      <c r="CBP48" s="65"/>
      <c r="CBQ48" s="65"/>
      <c r="CBR48" s="65"/>
      <c r="CBS48" s="65"/>
      <c r="CBT48" s="65"/>
      <c r="CBU48" s="65"/>
      <c r="CBV48" s="65"/>
      <c r="CBW48" s="65"/>
      <c r="CBX48" s="65"/>
      <c r="CBY48" s="65"/>
      <c r="CBZ48" s="65"/>
      <c r="CCA48" s="65"/>
      <c r="CCB48" s="65"/>
      <c r="CCC48" s="65"/>
      <c r="CCD48" s="65"/>
      <c r="CCE48" s="65"/>
      <c r="CCF48" s="65"/>
      <c r="CCG48" s="65"/>
      <c r="CCH48" s="65"/>
      <c r="CCI48" s="65"/>
      <c r="CCJ48" s="65"/>
      <c r="CCK48" s="65"/>
      <c r="CCL48" s="65"/>
      <c r="CCM48" s="65"/>
      <c r="CCN48" s="65"/>
      <c r="CCO48" s="65"/>
      <c r="CCP48" s="65"/>
      <c r="CCQ48" s="65"/>
      <c r="CCR48" s="65"/>
      <c r="CCS48" s="65"/>
      <c r="CCT48" s="65"/>
      <c r="CCU48" s="65"/>
      <c r="CCV48" s="65"/>
      <c r="CCW48" s="65"/>
      <c r="CCX48" s="65"/>
      <c r="CCY48" s="65"/>
      <c r="CCZ48" s="65"/>
      <c r="CDA48" s="65"/>
      <c r="CDB48" s="65"/>
      <c r="CDC48" s="65"/>
      <c r="CDD48" s="65"/>
      <c r="CDE48" s="65"/>
      <c r="CDF48" s="65"/>
      <c r="CDG48" s="65"/>
      <c r="CDH48" s="65"/>
      <c r="CDI48" s="65"/>
      <c r="CDJ48" s="65"/>
      <c r="CDK48" s="65"/>
      <c r="CDL48" s="65"/>
      <c r="CDM48" s="65"/>
      <c r="CDN48" s="65"/>
      <c r="CDO48" s="65"/>
      <c r="CDP48" s="65"/>
      <c r="CDQ48" s="65"/>
      <c r="CDR48" s="65"/>
      <c r="CDS48" s="65"/>
      <c r="CDT48" s="65"/>
      <c r="CDU48" s="65"/>
      <c r="CDV48" s="65"/>
      <c r="CDW48" s="65"/>
      <c r="CDX48" s="65"/>
      <c r="CDY48" s="65"/>
      <c r="CDZ48" s="65"/>
      <c r="CEA48" s="65"/>
      <c r="CEB48" s="65"/>
      <c r="CEC48" s="65"/>
      <c r="CED48" s="65"/>
      <c r="CEE48" s="65"/>
      <c r="CEF48" s="65"/>
      <c r="CEG48" s="65"/>
      <c r="CEH48" s="65"/>
      <c r="CEI48" s="65"/>
      <c r="CEJ48" s="65"/>
      <c r="CEK48" s="65"/>
      <c r="CEL48" s="65"/>
      <c r="CEM48" s="65"/>
      <c r="CEN48" s="65"/>
      <c r="CEO48" s="65"/>
      <c r="CEP48" s="65"/>
      <c r="CEQ48" s="65"/>
      <c r="CER48" s="65"/>
      <c r="CES48" s="65"/>
      <c r="CET48" s="65"/>
      <c r="CEU48" s="65"/>
      <c r="CEV48" s="65"/>
      <c r="CEW48" s="65"/>
      <c r="CEX48" s="65"/>
      <c r="CEY48" s="65"/>
      <c r="CEZ48" s="65"/>
      <c r="CFA48" s="65"/>
      <c r="CFB48" s="65"/>
      <c r="CFC48" s="65"/>
      <c r="CFD48" s="65"/>
      <c r="CFE48" s="65"/>
    </row>
    <row r="49" spans="1:42" s="11" customFormat="1" ht="90" x14ac:dyDescent="0.25">
      <c r="A49" s="47">
        <f t="shared" si="0"/>
        <v>47</v>
      </c>
      <c r="B49" s="90" t="s">
        <v>660</v>
      </c>
      <c r="C49" s="47" t="s">
        <v>107</v>
      </c>
      <c r="D49" s="90" t="s">
        <v>169</v>
      </c>
      <c r="E49" s="47" t="s">
        <v>6</v>
      </c>
      <c r="F49" s="47" t="s">
        <v>167</v>
      </c>
      <c r="G49" s="47" t="s">
        <v>9</v>
      </c>
      <c r="H49" s="48" t="s">
        <v>351</v>
      </c>
      <c r="I49" s="48" t="s">
        <v>170</v>
      </c>
      <c r="J49" s="49" t="s">
        <v>366</v>
      </c>
      <c r="K49" s="49" t="s">
        <v>109</v>
      </c>
      <c r="L49" s="49" t="s">
        <v>71</v>
      </c>
      <c r="M49" s="56" t="s">
        <v>111</v>
      </c>
      <c r="N49" s="49" t="s">
        <v>6</v>
      </c>
      <c r="O49" s="48" t="s">
        <v>21</v>
      </c>
      <c r="P49" s="48" t="s">
        <v>94</v>
      </c>
      <c r="Q49" s="48" t="s">
        <v>37</v>
      </c>
      <c r="R49" s="48" t="s">
        <v>38</v>
      </c>
      <c r="S49" s="48" t="s">
        <v>504</v>
      </c>
      <c r="T49" s="48" t="s">
        <v>515</v>
      </c>
      <c r="U49" s="64" t="s">
        <v>512</v>
      </c>
      <c r="V49" s="48" t="s">
        <v>417</v>
      </c>
      <c r="W49" s="50">
        <v>37257</v>
      </c>
      <c r="X49" s="50">
        <v>44865</v>
      </c>
      <c r="Y49" s="51" t="s">
        <v>103</v>
      </c>
      <c r="Z49" s="51" t="s">
        <v>40</v>
      </c>
      <c r="AA49" s="51" t="s">
        <v>6</v>
      </c>
      <c r="AB49" s="52" t="s">
        <v>395</v>
      </c>
      <c r="AC49" s="52" t="s">
        <v>439</v>
      </c>
      <c r="AD49" s="52"/>
      <c r="AE49" s="52"/>
      <c r="AF49" s="52"/>
      <c r="AG49" s="54" t="s">
        <v>9</v>
      </c>
      <c r="AH49" s="54" t="s">
        <v>6</v>
      </c>
      <c r="AI49" s="55" t="s">
        <v>713</v>
      </c>
    </row>
    <row r="50" spans="1:42" s="11" customFormat="1" ht="105" x14ac:dyDescent="0.25">
      <c r="A50" s="47">
        <f t="shared" si="0"/>
        <v>48</v>
      </c>
      <c r="B50" s="90" t="s">
        <v>661</v>
      </c>
      <c r="C50" s="47" t="s">
        <v>107</v>
      </c>
      <c r="D50" s="90" t="s">
        <v>152</v>
      </c>
      <c r="E50" s="47" t="s">
        <v>6</v>
      </c>
      <c r="F50" s="47" t="s">
        <v>615</v>
      </c>
      <c r="G50" s="47" t="s">
        <v>9</v>
      </c>
      <c r="H50" s="48" t="s">
        <v>351</v>
      </c>
      <c r="I50" s="48" t="s">
        <v>112</v>
      </c>
      <c r="J50" s="49" t="s">
        <v>367</v>
      </c>
      <c r="K50" s="49" t="s">
        <v>109</v>
      </c>
      <c r="L50" s="49" t="s">
        <v>71</v>
      </c>
      <c r="M50" s="56" t="s">
        <v>111</v>
      </c>
      <c r="N50" s="56" t="s">
        <v>6</v>
      </c>
      <c r="O50" s="48" t="s">
        <v>21</v>
      </c>
      <c r="P50" s="48" t="s">
        <v>94</v>
      </c>
      <c r="Q50" s="48" t="s">
        <v>37</v>
      </c>
      <c r="R50" s="48" t="s">
        <v>38</v>
      </c>
      <c r="S50" s="48" t="s">
        <v>504</v>
      </c>
      <c r="T50" s="48" t="s">
        <v>515</v>
      </c>
      <c r="U50" s="48" t="s">
        <v>682</v>
      </c>
      <c r="V50" s="48" t="s">
        <v>417</v>
      </c>
      <c r="W50" s="67">
        <v>2006</v>
      </c>
      <c r="X50" s="50">
        <v>44865</v>
      </c>
      <c r="Y50" s="51" t="s">
        <v>110</v>
      </c>
      <c r="Z50" s="51" t="s">
        <v>40</v>
      </c>
      <c r="AA50" s="51" t="s">
        <v>6</v>
      </c>
      <c r="AB50" s="52" t="s">
        <v>691</v>
      </c>
      <c r="AC50" s="52" t="s">
        <v>439</v>
      </c>
      <c r="AD50" s="52"/>
      <c r="AE50" s="52"/>
      <c r="AF50" s="52"/>
      <c r="AG50" s="54" t="s">
        <v>9</v>
      </c>
      <c r="AH50" s="54" t="s">
        <v>6</v>
      </c>
      <c r="AI50" s="55" t="s">
        <v>713</v>
      </c>
    </row>
    <row r="51" spans="1:42" s="11" customFormat="1" ht="60" x14ac:dyDescent="0.25">
      <c r="A51" s="47">
        <f t="shared" si="0"/>
        <v>49</v>
      </c>
      <c r="B51" s="90" t="s">
        <v>659</v>
      </c>
      <c r="C51" s="47" t="s">
        <v>107</v>
      </c>
      <c r="D51" s="90" t="s">
        <v>670</v>
      </c>
      <c r="E51" s="47" t="s">
        <v>6</v>
      </c>
      <c r="F51" s="47" t="s">
        <v>632</v>
      </c>
      <c r="G51" s="47" t="s">
        <v>9</v>
      </c>
      <c r="H51" s="48" t="s">
        <v>352</v>
      </c>
      <c r="I51" s="48" t="s">
        <v>113</v>
      </c>
      <c r="J51" s="49" t="s">
        <v>635</v>
      </c>
      <c r="K51" s="49" t="s">
        <v>109</v>
      </c>
      <c r="L51" s="49" t="s">
        <v>221</v>
      </c>
      <c r="M51" s="49" t="s">
        <v>6</v>
      </c>
      <c r="N51" s="49" t="s">
        <v>396</v>
      </c>
      <c r="O51" s="48" t="s">
        <v>6</v>
      </c>
      <c r="P51" s="48" t="s">
        <v>6</v>
      </c>
      <c r="Q51" s="48" t="s">
        <v>6</v>
      </c>
      <c r="R51" s="48" t="s">
        <v>6</v>
      </c>
      <c r="S51" s="48" t="s">
        <v>6</v>
      </c>
      <c r="T51" s="48" t="s">
        <v>6</v>
      </c>
      <c r="U51" s="48" t="s">
        <v>6</v>
      </c>
      <c r="V51" s="48" t="s">
        <v>6</v>
      </c>
      <c r="W51" s="51" t="s">
        <v>6</v>
      </c>
      <c r="X51" s="51" t="s">
        <v>6</v>
      </c>
      <c r="Y51" s="51" t="s">
        <v>6</v>
      </c>
      <c r="Z51" s="51" t="s">
        <v>6</v>
      </c>
      <c r="AA51" s="51" t="s">
        <v>6</v>
      </c>
      <c r="AB51" s="52" t="s">
        <v>6</v>
      </c>
      <c r="AC51" s="52" t="s">
        <v>439</v>
      </c>
      <c r="AD51" s="52"/>
      <c r="AE51" s="52"/>
      <c r="AF51" s="52"/>
      <c r="AG51" s="54" t="s">
        <v>24</v>
      </c>
      <c r="AH51" s="63"/>
      <c r="AI51" s="55" t="s">
        <v>603</v>
      </c>
    </row>
    <row r="52" spans="1:42" s="11" customFormat="1" ht="83.1" customHeight="1" x14ac:dyDescent="0.25">
      <c r="A52" s="47">
        <f t="shared" si="0"/>
        <v>50</v>
      </c>
      <c r="B52" s="90" t="s">
        <v>659</v>
      </c>
      <c r="C52" s="47" t="s">
        <v>107</v>
      </c>
      <c r="D52" s="90" t="s">
        <v>669</v>
      </c>
      <c r="E52" s="47" t="s">
        <v>6</v>
      </c>
      <c r="F52" s="47" t="s">
        <v>615</v>
      </c>
      <c r="G52" s="47" t="s">
        <v>9</v>
      </c>
      <c r="H52" s="48" t="s">
        <v>368</v>
      </c>
      <c r="I52" s="48" t="s">
        <v>353</v>
      </c>
      <c r="J52" s="49" t="s">
        <v>114</v>
      </c>
      <c r="K52" s="49" t="s">
        <v>354</v>
      </c>
      <c r="L52" s="49" t="s">
        <v>71</v>
      </c>
      <c r="M52" s="56" t="s">
        <v>82</v>
      </c>
      <c r="N52" s="49" t="s">
        <v>397</v>
      </c>
      <c r="O52" s="48" t="s">
        <v>21</v>
      </c>
      <c r="P52" s="48" t="s">
        <v>94</v>
      </c>
      <c r="Q52" s="48" t="s">
        <v>37</v>
      </c>
      <c r="R52" s="48" t="s">
        <v>96</v>
      </c>
      <c r="S52" s="48" t="s">
        <v>516</v>
      </c>
      <c r="T52" s="48" t="s">
        <v>517</v>
      </c>
      <c r="U52" s="48" t="s">
        <v>684</v>
      </c>
      <c r="V52" s="48" t="s">
        <v>6</v>
      </c>
      <c r="W52" s="50" t="s">
        <v>588</v>
      </c>
      <c r="X52" s="60"/>
      <c r="Y52" s="51" t="s">
        <v>127</v>
      </c>
      <c r="Z52" s="51" t="s">
        <v>40</v>
      </c>
      <c r="AA52" s="51" t="s">
        <v>6</v>
      </c>
      <c r="AB52" s="52" t="s">
        <v>6</v>
      </c>
      <c r="AC52" s="52" t="s">
        <v>439</v>
      </c>
      <c r="AD52" s="52"/>
      <c r="AE52" s="52"/>
      <c r="AF52" s="52"/>
      <c r="AG52" s="54" t="s">
        <v>9</v>
      </c>
      <c r="AH52" s="54" t="s">
        <v>6</v>
      </c>
      <c r="AI52" s="55" t="s">
        <v>603</v>
      </c>
    </row>
    <row r="53" spans="1:42" s="36" customFormat="1" ht="60" x14ac:dyDescent="0.25">
      <c r="A53" s="47">
        <f t="shared" si="0"/>
        <v>51</v>
      </c>
      <c r="B53" s="90" t="s">
        <v>659</v>
      </c>
      <c r="C53" s="47" t="s">
        <v>107</v>
      </c>
      <c r="D53" s="90" t="s">
        <v>276</v>
      </c>
      <c r="E53" s="47" t="s">
        <v>6</v>
      </c>
      <c r="F53" s="47" t="s">
        <v>615</v>
      </c>
      <c r="G53" s="47" t="s">
        <v>9</v>
      </c>
      <c r="H53" s="48" t="s">
        <v>323</v>
      </c>
      <c r="I53" s="48" t="s">
        <v>518</v>
      </c>
      <c r="J53" s="49" t="s">
        <v>324</v>
      </c>
      <c r="K53" s="49" t="s">
        <v>109</v>
      </c>
      <c r="L53" s="49" t="s">
        <v>221</v>
      </c>
      <c r="M53" s="56" t="s">
        <v>6</v>
      </c>
      <c r="N53" s="49" t="s">
        <v>519</v>
      </c>
      <c r="O53" s="48" t="s">
        <v>21</v>
      </c>
      <c r="P53" s="48" t="s">
        <v>464</v>
      </c>
      <c r="Q53" s="48" t="s">
        <v>119</v>
      </c>
      <c r="R53" s="48" t="s">
        <v>6</v>
      </c>
      <c r="S53" s="48" t="s">
        <v>119</v>
      </c>
      <c r="T53" s="48" t="s">
        <v>527</v>
      </c>
      <c r="U53" s="48" t="s">
        <v>6</v>
      </c>
      <c r="V53" s="48" t="s">
        <v>6</v>
      </c>
      <c r="W53" s="51" t="s">
        <v>6</v>
      </c>
      <c r="X53" s="51" t="s">
        <v>6</v>
      </c>
      <c r="Y53" s="51" t="s">
        <v>520</v>
      </c>
      <c r="Z53" s="51" t="s">
        <v>40</v>
      </c>
      <c r="AA53" s="51" t="s">
        <v>6</v>
      </c>
      <c r="AB53" s="52" t="s">
        <v>6</v>
      </c>
      <c r="AC53" s="52" t="s">
        <v>442</v>
      </c>
      <c r="AD53" s="52"/>
      <c r="AE53" s="52"/>
      <c r="AF53" s="52"/>
      <c r="AG53" s="54" t="s">
        <v>24</v>
      </c>
      <c r="AH53" s="54" t="s">
        <v>6</v>
      </c>
      <c r="AI53" s="55" t="s">
        <v>603</v>
      </c>
    </row>
    <row r="54" spans="1:42" s="36" customFormat="1" ht="60" x14ac:dyDescent="0.25">
      <c r="A54" s="47">
        <f t="shared" si="0"/>
        <v>52</v>
      </c>
      <c r="B54" s="90" t="s">
        <v>659</v>
      </c>
      <c r="C54" s="47" t="s">
        <v>107</v>
      </c>
      <c r="D54" s="90" t="s">
        <v>277</v>
      </c>
      <c r="E54" s="47" t="s">
        <v>6</v>
      </c>
      <c r="F54" s="47"/>
      <c r="G54" s="47" t="s">
        <v>9</v>
      </c>
      <c r="H54" s="48" t="s">
        <v>108</v>
      </c>
      <c r="I54" s="48" t="s">
        <v>521</v>
      </c>
      <c r="J54" s="49" t="s">
        <v>279</v>
      </c>
      <c r="K54" s="49" t="s">
        <v>109</v>
      </c>
      <c r="L54" s="49" t="s">
        <v>71</v>
      </c>
      <c r="M54" s="49" t="s">
        <v>111</v>
      </c>
      <c r="N54" s="49" t="s">
        <v>278</v>
      </c>
      <c r="O54" s="48" t="s">
        <v>21</v>
      </c>
      <c r="P54" s="48" t="s">
        <v>94</v>
      </c>
      <c r="Q54" s="48" t="s">
        <v>37</v>
      </c>
      <c r="R54" s="48" t="s">
        <v>38</v>
      </c>
      <c r="S54" s="48" t="s">
        <v>516</v>
      </c>
      <c r="T54" s="48" t="s">
        <v>190</v>
      </c>
      <c r="U54" s="48" t="s">
        <v>683</v>
      </c>
      <c r="V54" s="48" t="s">
        <v>418</v>
      </c>
      <c r="W54" s="50">
        <v>37987</v>
      </c>
      <c r="X54" s="50">
        <v>44056</v>
      </c>
      <c r="Y54" s="51" t="s">
        <v>127</v>
      </c>
      <c r="Z54" s="51" t="s">
        <v>40</v>
      </c>
      <c r="AA54" s="51" t="s">
        <v>6</v>
      </c>
      <c r="AB54" s="52" t="s">
        <v>6</v>
      </c>
      <c r="AC54" s="52" t="s">
        <v>439</v>
      </c>
      <c r="AD54" s="52"/>
      <c r="AE54" s="52"/>
      <c r="AF54" s="52"/>
      <c r="AG54" s="54" t="s">
        <v>9</v>
      </c>
      <c r="AH54" s="54" t="s">
        <v>6</v>
      </c>
      <c r="AI54" s="55" t="s">
        <v>603</v>
      </c>
    </row>
    <row r="55" spans="1:42" s="11" customFormat="1" ht="90" x14ac:dyDescent="0.25">
      <c r="A55" s="47">
        <f t="shared" si="0"/>
        <v>53</v>
      </c>
      <c r="B55" s="90" t="s">
        <v>327</v>
      </c>
      <c r="C55" s="47" t="s">
        <v>99</v>
      </c>
      <c r="D55" s="90" t="s">
        <v>328</v>
      </c>
      <c r="E55" s="47" t="s">
        <v>6</v>
      </c>
      <c r="F55" s="47" t="s">
        <v>615</v>
      </c>
      <c r="G55" s="47" t="s">
        <v>9</v>
      </c>
      <c r="H55" s="48" t="s">
        <v>70</v>
      </c>
      <c r="I55" s="48" t="s">
        <v>69</v>
      </c>
      <c r="J55" s="49" t="s">
        <v>325</v>
      </c>
      <c r="K55" s="49" t="s">
        <v>645</v>
      </c>
      <c r="L55" s="49" t="s">
        <v>456</v>
      </c>
      <c r="M55" s="49" t="s">
        <v>326</v>
      </c>
      <c r="N55" s="49" t="s">
        <v>523</v>
      </c>
      <c r="O55" s="48" t="s">
        <v>21</v>
      </c>
      <c r="P55" s="48" t="s">
        <v>526</v>
      </c>
      <c r="Q55" s="48" t="s">
        <v>6</v>
      </c>
      <c r="R55" s="48" t="s">
        <v>6</v>
      </c>
      <c r="S55" s="48" t="s">
        <v>522</v>
      </c>
      <c r="T55" s="48" t="s">
        <v>39</v>
      </c>
      <c r="U55" s="48" t="s">
        <v>129</v>
      </c>
      <c r="V55" s="48" t="s">
        <v>419</v>
      </c>
      <c r="W55" s="51" t="s">
        <v>190</v>
      </c>
      <c r="X55" s="51" t="s">
        <v>190</v>
      </c>
      <c r="Y55" s="51" t="s">
        <v>190</v>
      </c>
      <c r="Z55" s="51" t="s">
        <v>40</v>
      </c>
      <c r="AA55" s="51" t="s">
        <v>6</v>
      </c>
      <c r="AB55" s="52" t="s">
        <v>6</v>
      </c>
      <c r="AC55" s="52" t="s">
        <v>439</v>
      </c>
      <c r="AD55" s="52"/>
      <c r="AE55" s="52"/>
      <c r="AF55" s="52"/>
      <c r="AG55" s="63" t="s">
        <v>24</v>
      </c>
      <c r="AH55" s="63" t="s">
        <v>178</v>
      </c>
      <c r="AI55" s="55" t="s">
        <v>603</v>
      </c>
    </row>
    <row r="56" spans="1:42" s="25" customFormat="1" ht="141" customHeight="1" x14ac:dyDescent="0.25">
      <c r="A56" s="47">
        <f t="shared" si="0"/>
        <v>54</v>
      </c>
      <c r="B56" s="90" t="s">
        <v>327</v>
      </c>
      <c r="C56" s="47" t="s">
        <v>99</v>
      </c>
      <c r="D56" s="90" t="s">
        <v>524</v>
      </c>
      <c r="E56" s="47" t="s">
        <v>6</v>
      </c>
      <c r="F56" s="47" t="s">
        <v>615</v>
      </c>
      <c r="G56" s="47" t="s">
        <v>270</v>
      </c>
      <c r="H56" s="48" t="s">
        <v>633</v>
      </c>
      <c r="I56" s="48" t="s">
        <v>6</v>
      </c>
      <c r="J56" s="49" t="s">
        <v>642</v>
      </c>
      <c r="K56" s="49" t="s">
        <v>645</v>
      </c>
      <c r="L56" s="49" t="s">
        <v>221</v>
      </c>
      <c r="M56" s="49" t="s">
        <v>6</v>
      </c>
      <c r="N56" s="49" t="s">
        <v>525</v>
      </c>
      <c r="O56" s="48" t="s">
        <v>21</v>
      </c>
      <c r="P56" s="48" t="s">
        <v>464</v>
      </c>
      <c r="Q56" s="48" t="s">
        <v>119</v>
      </c>
      <c r="R56" s="48" t="s">
        <v>6</v>
      </c>
      <c r="S56" s="48" t="s">
        <v>522</v>
      </c>
      <c r="T56" s="48" t="s">
        <v>528</v>
      </c>
      <c r="U56" s="48" t="s">
        <v>6</v>
      </c>
      <c r="V56" s="48" t="s">
        <v>6</v>
      </c>
      <c r="W56" s="51" t="s">
        <v>529</v>
      </c>
      <c r="X56" s="51" t="s">
        <v>129</v>
      </c>
      <c r="Y56" s="51" t="s">
        <v>129</v>
      </c>
      <c r="Z56" s="51" t="s">
        <v>40</v>
      </c>
      <c r="AA56" s="51" t="s">
        <v>6</v>
      </c>
      <c r="AB56" s="52" t="s">
        <v>6</v>
      </c>
      <c r="AC56" s="52" t="s">
        <v>439</v>
      </c>
      <c r="AD56" s="52"/>
      <c r="AE56" s="52"/>
      <c r="AF56" s="52"/>
      <c r="AG56" s="63" t="s">
        <v>24</v>
      </c>
      <c r="AH56" s="54" t="s">
        <v>531</v>
      </c>
      <c r="AI56" s="55" t="s">
        <v>603</v>
      </c>
    </row>
    <row r="57" spans="1:42" s="11" customFormat="1" ht="100.15" customHeight="1" x14ac:dyDescent="0.25">
      <c r="A57" s="47">
        <f t="shared" si="0"/>
        <v>55</v>
      </c>
      <c r="B57" s="90" t="s">
        <v>662</v>
      </c>
      <c r="C57" s="47" t="s">
        <v>84</v>
      </c>
      <c r="D57" s="90" t="s">
        <v>280</v>
      </c>
      <c r="E57" s="47" t="s">
        <v>6</v>
      </c>
      <c r="F57" s="47" t="s">
        <v>643</v>
      </c>
      <c r="G57" s="47" t="s">
        <v>9</v>
      </c>
      <c r="H57" s="48" t="s">
        <v>73</v>
      </c>
      <c r="I57" s="48" t="s">
        <v>6</v>
      </c>
      <c r="J57" s="49" t="s">
        <v>329</v>
      </c>
      <c r="K57" s="49" t="s">
        <v>6</v>
      </c>
      <c r="L57" s="49" t="s">
        <v>221</v>
      </c>
      <c r="M57" s="49" t="s">
        <v>6</v>
      </c>
      <c r="N57" s="49" t="s">
        <v>533</v>
      </c>
      <c r="O57" s="48" t="s">
        <v>6</v>
      </c>
      <c r="P57" s="48" t="s">
        <v>6</v>
      </c>
      <c r="Q57" s="48" t="s">
        <v>6</v>
      </c>
      <c r="R57" s="48" t="s">
        <v>6</v>
      </c>
      <c r="S57" s="48" t="s">
        <v>522</v>
      </c>
      <c r="T57" s="48" t="s">
        <v>6</v>
      </c>
      <c r="U57" s="48" t="s">
        <v>6</v>
      </c>
      <c r="V57" s="48" t="s">
        <v>6</v>
      </c>
      <c r="W57" s="51" t="s">
        <v>6</v>
      </c>
      <c r="X57" s="51" t="s">
        <v>6</v>
      </c>
      <c r="Y57" s="51" t="s">
        <v>6</v>
      </c>
      <c r="Z57" s="51" t="s">
        <v>6</v>
      </c>
      <c r="AA57" s="51" t="s">
        <v>6</v>
      </c>
      <c r="AB57" s="52" t="s">
        <v>309</v>
      </c>
      <c r="AC57" s="52" t="s">
        <v>439</v>
      </c>
      <c r="AD57" s="52"/>
      <c r="AE57" s="52"/>
      <c r="AF57" s="52"/>
      <c r="AG57" s="54" t="s">
        <v>24</v>
      </c>
      <c r="AH57" s="54" t="s">
        <v>6</v>
      </c>
      <c r="AI57" s="55" t="s">
        <v>603</v>
      </c>
      <c r="AO57" s="15"/>
    </row>
    <row r="58" spans="1:42" s="11" customFormat="1" ht="60" x14ac:dyDescent="0.25">
      <c r="A58" s="47">
        <f t="shared" si="0"/>
        <v>56</v>
      </c>
      <c r="B58" s="90" t="s">
        <v>662</v>
      </c>
      <c r="C58" s="47" t="s">
        <v>84</v>
      </c>
      <c r="D58" s="90" t="s">
        <v>282</v>
      </c>
      <c r="E58" s="47" t="s">
        <v>6</v>
      </c>
      <c r="F58" s="47" t="s">
        <v>615</v>
      </c>
      <c r="G58" s="47" t="s">
        <v>9</v>
      </c>
      <c r="H58" s="48" t="s">
        <v>74</v>
      </c>
      <c r="I58" s="48" t="s">
        <v>6</v>
      </c>
      <c r="J58" s="49" t="s">
        <v>282</v>
      </c>
      <c r="K58" s="49" t="s">
        <v>650</v>
      </c>
      <c r="L58" s="49" t="s">
        <v>76</v>
      </c>
      <c r="M58" s="49" t="s">
        <v>6</v>
      </c>
      <c r="N58" s="49" t="s">
        <v>436</v>
      </c>
      <c r="O58" s="48" t="s">
        <v>21</v>
      </c>
      <c r="P58" s="48" t="s">
        <v>119</v>
      </c>
      <c r="Q58" s="48" t="s">
        <v>119</v>
      </c>
      <c r="R58" s="48" t="s">
        <v>119</v>
      </c>
      <c r="S58" s="48" t="s">
        <v>119</v>
      </c>
      <c r="T58" s="48" t="s">
        <v>119</v>
      </c>
      <c r="U58" s="48" t="s">
        <v>119</v>
      </c>
      <c r="V58" s="48" t="s">
        <v>6</v>
      </c>
      <c r="W58" s="50" t="s">
        <v>77</v>
      </c>
      <c r="X58" s="50" t="s">
        <v>77</v>
      </c>
      <c r="Y58" s="50" t="s">
        <v>77</v>
      </c>
      <c r="Z58" s="51" t="s">
        <v>535</v>
      </c>
      <c r="AA58" s="51" t="s">
        <v>6</v>
      </c>
      <c r="AB58" s="52" t="s">
        <v>692</v>
      </c>
      <c r="AC58" s="52" t="s">
        <v>6</v>
      </c>
      <c r="AD58" s="52"/>
      <c r="AE58" s="52"/>
      <c r="AF58" s="52"/>
      <c r="AG58" s="54" t="s">
        <v>24</v>
      </c>
      <c r="AH58" s="63" t="s">
        <v>75</v>
      </c>
      <c r="AI58" s="55" t="s">
        <v>603</v>
      </c>
      <c r="AO58" s="15"/>
    </row>
    <row r="59" spans="1:42" s="11" customFormat="1" ht="153" customHeight="1" x14ac:dyDescent="0.25">
      <c r="A59" s="47">
        <f t="shared" si="0"/>
        <v>57</v>
      </c>
      <c r="B59" s="90" t="s">
        <v>662</v>
      </c>
      <c r="C59" s="47" t="s">
        <v>84</v>
      </c>
      <c r="D59" s="90" t="s">
        <v>283</v>
      </c>
      <c r="E59" s="47" t="s">
        <v>6</v>
      </c>
      <c r="F59" s="47" t="s">
        <v>615</v>
      </c>
      <c r="G59" s="47" t="s">
        <v>9</v>
      </c>
      <c r="H59" s="48" t="s">
        <v>74</v>
      </c>
      <c r="I59" s="48" t="s">
        <v>6</v>
      </c>
      <c r="J59" s="49" t="s">
        <v>646</v>
      </c>
      <c r="K59" s="49" t="s">
        <v>649</v>
      </c>
      <c r="L59" s="49" t="s">
        <v>76</v>
      </c>
      <c r="M59" s="49" t="s">
        <v>6</v>
      </c>
      <c r="N59" s="49" t="s">
        <v>398</v>
      </c>
      <c r="O59" s="48" t="s">
        <v>21</v>
      </c>
      <c r="P59" s="48" t="s">
        <v>119</v>
      </c>
      <c r="Q59" s="48" t="s">
        <v>119</v>
      </c>
      <c r="R59" s="48" t="s">
        <v>119</v>
      </c>
      <c r="S59" s="48" t="s">
        <v>119</v>
      </c>
      <c r="T59" s="48" t="s">
        <v>119</v>
      </c>
      <c r="U59" s="48" t="s">
        <v>119</v>
      </c>
      <c r="V59" s="48" t="s">
        <v>6</v>
      </c>
      <c r="W59" s="50" t="s">
        <v>77</v>
      </c>
      <c r="X59" s="50" t="s">
        <v>77</v>
      </c>
      <c r="Y59" s="50" t="s">
        <v>77</v>
      </c>
      <c r="Z59" s="51" t="s">
        <v>535</v>
      </c>
      <c r="AA59" s="51" t="s">
        <v>6</v>
      </c>
      <c r="AB59" s="52" t="s">
        <v>6</v>
      </c>
      <c r="AC59" s="52" t="s">
        <v>439</v>
      </c>
      <c r="AD59" s="52"/>
      <c r="AE59" s="52"/>
      <c r="AF59" s="52"/>
      <c r="AG59" s="63" t="s">
        <v>24</v>
      </c>
      <c r="AH59" s="54" t="s">
        <v>6</v>
      </c>
      <c r="AI59" s="55" t="s">
        <v>603</v>
      </c>
      <c r="AO59" s="15"/>
      <c r="AP59" s="15"/>
    </row>
    <row r="60" spans="1:42" s="36" customFormat="1" ht="90" x14ac:dyDescent="0.25">
      <c r="A60" s="47">
        <f t="shared" si="0"/>
        <v>58</v>
      </c>
      <c r="B60" s="90" t="s">
        <v>662</v>
      </c>
      <c r="C60" s="47" t="s">
        <v>84</v>
      </c>
      <c r="D60" s="90" t="s">
        <v>281</v>
      </c>
      <c r="E60" s="47" t="s">
        <v>6</v>
      </c>
      <c r="F60" s="47" t="s">
        <v>644</v>
      </c>
      <c r="G60" s="47" t="s">
        <v>9</v>
      </c>
      <c r="H60" s="48" t="s">
        <v>310</v>
      </c>
      <c r="I60" s="48" t="s">
        <v>530</v>
      </c>
      <c r="J60" s="49" t="s">
        <v>532</v>
      </c>
      <c r="K60" s="49" t="s">
        <v>536</v>
      </c>
      <c r="L60" s="49" t="s">
        <v>71</v>
      </c>
      <c r="M60" s="56" t="s">
        <v>288</v>
      </c>
      <c r="N60" s="49" t="s">
        <v>434</v>
      </c>
      <c r="O60" s="48" t="s">
        <v>21</v>
      </c>
      <c r="P60" s="48" t="s">
        <v>156</v>
      </c>
      <c r="Q60" s="48" t="s">
        <v>37</v>
      </c>
      <c r="R60" s="48" t="s">
        <v>38</v>
      </c>
      <c r="S60" s="48" t="s">
        <v>504</v>
      </c>
      <c r="T60" s="48" t="s">
        <v>39</v>
      </c>
      <c r="U60" s="48" t="s">
        <v>311</v>
      </c>
      <c r="V60" s="48" t="s">
        <v>6</v>
      </c>
      <c r="W60" s="50" t="s">
        <v>77</v>
      </c>
      <c r="X60" s="50">
        <v>44610</v>
      </c>
      <c r="Y60" s="51" t="s">
        <v>127</v>
      </c>
      <c r="Z60" s="51" t="s">
        <v>535</v>
      </c>
      <c r="AA60" s="51" t="s">
        <v>6</v>
      </c>
      <c r="AB60" s="52" t="s">
        <v>435</v>
      </c>
      <c r="AC60" s="52" t="s">
        <v>439</v>
      </c>
      <c r="AD60" s="52"/>
      <c r="AE60" s="52"/>
      <c r="AF60" s="52"/>
      <c r="AG60" s="63" t="s">
        <v>24</v>
      </c>
      <c r="AH60" s="54" t="s">
        <v>6</v>
      </c>
      <c r="AI60" s="55" t="s">
        <v>603</v>
      </c>
      <c r="AO60" s="37"/>
      <c r="AP60" s="37"/>
    </row>
    <row r="61" spans="1:42" s="36" customFormat="1" ht="150" x14ac:dyDescent="0.25">
      <c r="A61" s="47">
        <f t="shared" si="0"/>
        <v>59</v>
      </c>
      <c r="B61" s="90" t="s">
        <v>662</v>
      </c>
      <c r="C61" s="47" t="s">
        <v>84</v>
      </c>
      <c r="D61" s="90" t="s">
        <v>537</v>
      </c>
      <c r="E61" s="47" t="s">
        <v>6</v>
      </c>
      <c r="F61" s="47" t="s">
        <v>131</v>
      </c>
      <c r="G61" s="47" t="s">
        <v>9</v>
      </c>
      <c r="H61" s="48" t="s">
        <v>312</v>
      </c>
      <c r="I61" s="48" t="s">
        <v>313</v>
      </c>
      <c r="J61" s="49" t="s">
        <v>135</v>
      </c>
      <c r="K61" s="49" t="s">
        <v>648</v>
      </c>
      <c r="L61" s="49" t="s">
        <v>71</v>
      </c>
      <c r="M61" s="99" t="s">
        <v>137</v>
      </c>
      <c r="N61" s="49" t="s">
        <v>6</v>
      </c>
      <c r="O61" s="48" t="s">
        <v>21</v>
      </c>
      <c r="P61" s="48" t="s">
        <v>161</v>
      </c>
      <c r="Q61" s="48" t="s">
        <v>37</v>
      </c>
      <c r="R61" s="48" t="s">
        <v>83</v>
      </c>
      <c r="S61" s="48" t="s">
        <v>522</v>
      </c>
      <c r="T61" s="48" t="s">
        <v>119</v>
      </c>
      <c r="U61" s="57" t="s">
        <v>534</v>
      </c>
      <c r="V61" s="48" t="s">
        <v>431</v>
      </c>
      <c r="W61" s="50" t="s">
        <v>77</v>
      </c>
      <c r="X61" s="50">
        <v>44448</v>
      </c>
      <c r="Y61" s="51" t="s">
        <v>127</v>
      </c>
      <c r="Z61" s="51" t="s">
        <v>40</v>
      </c>
      <c r="AA61" s="51" t="s">
        <v>6</v>
      </c>
      <c r="AB61" s="52" t="s">
        <v>428</v>
      </c>
      <c r="AC61" s="52" t="s">
        <v>442</v>
      </c>
      <c r="AD61" s="52"/>
      <c r="AE61" s="52"/>
      <c r="AF61" s="52"/>
      <c r="AG61" s="54" t="s">
        <v>24</v>
      </c>
      <c r="AH61" s="54" t="s">
        <v>6</v>
      </c>
      <c r="AI61" s="55" t="s">
        <v>603</v>
      </c>
      <c r="AO61" s="37"/>
    </row>
    <row r="62" spans="1:42" s="36" customFormat="1" ht="150" x14ac:dyDescent="0.25">
      <c r="A62" s="47">
        <f t="shared" si="0"/>
        <v>60</v>
      </c>
      <c r="B62" s="90" t="s">
        <v>662</v>
      </c>
      <c r="C62" s="47" t="s">
        <v>84</v>
      </c>
      <c r="D62" s="90" t="s">
        <v>284</v>
      </c>
      <c r="E62" s="47" t="s">
        <v>6</v>
      </c>
      <c r="F62" s="47" t="s">
        <v>131</v>
      </c>
      <c r="G62" s="47" t="s">
        <v>9</v>
      </c>
      <c r="H62" s="48" t="s">
        <v>312</v>
      </c>
      <c r="I62" s="48" t="s">
        <v>647</v>
      </c>
      <c r="J62" s="49" t="s">
        <v>136</v>
      </c>
      <c r="K62" s="49" t="s">
        <v>648</v>
      </c>
      <c r="L62" s="49" t="s">
        <v>71</v>
      </c>
      <c r="M62" s="49" t="s">
        <v>137</v>
      </c>
      <c r="N62" s="49" t="s">
        <v>6</v>
      </c>
      <c r="O62" s="48" t="s">
        <v>21</v>
      </c>
      <c r="P62" s="48" t="s">
        <v>161</v>
      </c>
      <c r="Q62" s="48" t="s">
        <v>37</v>
      </c>
      <c r="R62" s="48" t="s">
        <v>83</v>
      </c>
      <c r="S62" s="48" t="s">
        <v>522</v>
      </c>
      <c r="T62" s="48" t="s">
        <v>119</v>
      </c>
      <c r="U62" s="57" t="s">
        <v>534</v>
      </c>
      <c r="V62" s="48" t="s">
        <v>431</v>
      </c>
      <c r="W62" s="50" t="s">
        <v>77</v>
      </c>
      <c r="X62" s="50">
        <v>44482</v>
      </c>
      <c r="Y62" s="51" t="s">
        <v>127</v>
      </c>
      <c r="Z62" s="51" t="s">
        <v>40</v>
      </c>
      <c r="AA62" s="51" t="s">
        <v>6</v>
      </c>
      <c r="AB62" s="52" t="s">
        <v>6</v>
      </c>
      <c r="AC62" s="52" t="s">
        <v>442</v>
      </c>
      <c r="AD62" s="52"/>
      <c r="AE62" s="52"/>
      <c r="AF62" s="52"/>
      <c r="AG62" s="54" t="s">
        <v>24</v>
      </c>
      <c r="AH62" s="54" t="s">
        <v>6</v>
      </c>
      <c r="AI62" s="55" t="s">
        <v>603</v>
      </c>
      <c r="AO62" s="37"/>
    </row>
    <row r="63" spans="1:42" s="36" customFormat="1" ht="119.45" customHeight="1" x14ac:dyDescent="0.25">
      <c r="A63" s="47">
        <f t="shared" si="0"/>
        <v>61</v>
      </c>
      <c r="B63" s="90" t="s">
        <v>662</v>
      </c>
      <c r="C63" s="47" t="s">
        <v>84</v>
      </c>
      <c r="D63" s="90" t="s">
        <v>285</v>
      </c>
      <c r="E63" s="47" t="s">
        <v>6</v>
      </c>
      <c r="F63" s="47" t="s">
        <v>616</v>
      </c>
      <c r="G63" s="47" t="s">
        <v>9</v>
      </c>
      <c r="H63" s="48" t="s">
        <v>539</v>
      </c>
      <c r="I63" s="48" t="s">
        <v>538</v>
      </c>
      <c r="J63" s="49" t="s">
        <v>540</v>
      </c>
      <c r="K63" s="49" t="s">
        <v>649</v>
      </c>
      <c r="L63" s="49" t="s">
        <v>221</v>
      </c>
      <c r="M63" s="49" t="s">
        <v>6</v>
      </c>
      <c r="N63" s="49" t="s">
        <v>399</v>
      </c>
      <c r="O63" s="48" t="s">
        <v>21</v>
      </c>
      <c r="P63" s="48" t="s">
        <v>119</v>
      </c>
      <c r="Q63" s="48" t="s">
        <v>119</v>
      </c>
      <c r="R63" s="48" t="s">
        <v>119</v>
      </c>
      <c r="S63" s="48" t="s">
        <v>119</v>
      </c>
      <c r="T63" s="48" t="s">
        <v>119</v>
      </c>
      <c r="U63" s="48" t="s">
        <v>119</v>
      </c>
      <c r="V63" s="48" t="s">
        <v>6</v>
      </c>
      <c r="W63" s="50" t="s">
        <v>77</v>
      </c>
      <c r="X63" s="50" t="s">
        <v>77</v>
      </c>
      <c r="Y63" s="51" t="s">
        <v>541</v>
      </c>
      <c r="Z63" s="51" t="s">
        <v>535</v>
      </c>
      <c r="AA63" s="51" t="s">
        <v>6</v>
      </c>
      <c r="AB63" s="52" t="s">
        <v>6</v>
      </c>
      <c r="AC63" s="52" t="s">
        <v>439</v>
      </c>
      <c r="AD63" s="52"/>
      <c r="AE63" s="52"/>
      <c r="AF63" s="52"/>
      <c r="AG63" s="54" t="s">
        <v>24</v>
      </c>
      <c r="AH63" s="54" t="s">
        <v>6</v>
      </c>
      <c r="AI63" s="55" t="s">
        <v>603</v>
      </c>
      <c r="AO63" s="37"/>
    </row>
    <row r="64" spans="1:42" s="36" customFormat="1" ht="158.44999999999999" customHeight="1" x14ac:dyDescent="0.25">
      <c r="A64" s="47">
        <f t="shared" si="0"/>
        <v>62</v>
      </c>
      <c r="B64" s="90" t="s">
        <v>662</v>
      </c>
      <c r="C64" s="47" t="s">
        <v>84</v>
      </c>
      <c r="D64" s="90" t="s">
        <v>286</v>
      </c>
      <c r="E64" s="47" t="s">
        <v>6</v>
      </c>
      <c r="F64" s="47" t="s">
        <v>615</v>
      </c>
      <c r="G64" s="47" t="s">
        <v>9</v>
      </c>
      <c r="H64" s="48" t="s">
        <v>73</v>
      </c>
      <c r="I64" s="48" t="s">
        <v>6</v>
      </c>
      <c r="J64" s="49" t="s">
        <v>119</v>
      </c>
      <c r="K64" s="49" t="s">
        <v>119</v>
      </c>
      <c r="L64" s="49" t="s">
        <v>221</v>
      </c>
      <c r="M64" s="49" t="s">
        <v>6</v>
      </c>
      <c r="N64" s="49" t="s">
        <v>398</v>
      </c>
      <c r="O64" s="48" t="s">
        <v>21</v>
      </c>
      <c r="P64" s="48" t="s">
        <v>119</v>
      </c>
      <c r="Q64" s="48" t="s">
        <v>119</v>
      </c>
      <c r="R64" s="48" t="s">
        <v>119</v>
      </c>
      <c r="S64" s="48" t="s">
        <v>522</v>
      </c>
      <c r="T64" s="48" t="s">
        <v>119</v>
      </c>
      <c r="U64" s="48" t="s">
        <v>119</v>
      </c>
      <c r="V64" s="48" t="s">
        <v>6</v>
      </c>
      <c r="W64" s="50" t="s">
        <v>77</v>
      </c>
      <c r="X64" s="50" t="s">
        <v>77</v>
      </c>
      <c r="Y64" s="51" t="s">
        <v>127</v>
      </c>
      <c r="Z64" s="51" t="s">
        <v>535</v>
      </c>
      <c r="AA64" s="51" t="s">
        <v>6</v>
      </c>
      <c r="AB64" s="52" t="s">
        <v>6</v>
      </c>
      <c r="AC64" s="52" t="s">
        <v>443</v>
      </c>
      <c r="AD64" s="52"/>
      <c r="AE64" s="52"/>
      <c r="AF64" s="52"/>
      <c r="AG64" s="54" t="s">
        <v>24</v>
      </c>
      <c r="AH64" s="54" t="s">
        <v>6</v>
      </c>
      <c r="AI64" s="55" t="s">
        <v>603</v>
      </c>
      <c r="AO64" s="37"/>
    </row>
    <row r="65" spans="1:42" s="11" customFormat="1" ht="120" x14ac:dyDescent="0.25">
      <c r="A65" s="47">
        <f t="shared" si="0"/>
        <v>63</v>
      </c>
      <c r="B65" s="90" t="s">
        <v>662</v>
      </c>
      <c r="C65" s="47" t="s">
        <v>84</v>
      </c>
      <c r="D65" s="90" t="s">
        <v>80</v>
      </c>
      <c r="E65" s="47" t="s">
        <v>6</v>
      </c>
      <c r="F65" s="47" t="s">
        <v>632</v>
      </c>
      <c r="G65" s="47" t="s">
        <v>9</v>
      </c>
      <c r="H65" s="48" t="s">
        <v>79</v>
      </c>
      <c r="I65" s="48" t="s">
        <v>78</v>
      </c>
      <c r="J65" s="49" t="s">
        <v>542</v>
      </c>
      <c r="K65" s="49" t="s">
        <v>4</v>
      </c>
      <c r="L65" s="49" t="s">
        <v>76</v>
      </c>
      <c r="M65" s="49" t="s">
        <v>287</v>
      </c>
      <c r="N65" s="49" t="s">
        <v>400</v>
      </c>
      <c r="O65" s="48" t="s">
        <v>21</v>
      </c>
      <c r="P65" s="48" t="s">
        <v>94</v>
      </c>
      <c r="Q65" s="48" t="s">
        <v>37</v>
      </c>
      <c r="R65" s="48" t="s">
        <v>119</v>
      </c>
      <c r="S65" s="48" t="s">
        <v>522</v>
      </c>
      <c r="T65" s="48" t="s">
        <v>543</v>
      </c>
      <c r="U65" s="64" t="s">
        <v>97</v>
      </c>
      <c r="V65" s="48" t="s">
        <v>6</v>
      </c>
      <c r="W65" s="51" t="s">
        <v>544</v>
      </c>
      <c r="X65" s="50" t="s">
        <v>545</v>
      </c>
      <c r="Y65" s="51" t="s">
        <v>546</v>
      </c>
      <c r="Z65" s="51" t="s">
        <v>535</v>
      </c>
      <c r="AA65" s="51" t="s">
        <v>430</v>
      </c>
      <c r="AB65" s="52" t="s">
        <v>429</v>
      </c>
      <c r="AC65" s="52" t="s">
        <v>439</v>
      </c>
      <c r="AD65" s="52"/>
      <c r="AE65" s="52"/>
      <c r="AF65" s="52"/>
      <c r="AG65" s="63" t="s">
        <v>9</v>
      </c>
      <c r="AH65" s="54" t="s">
        <v>6</v>
      </c>
      <c r="AI65" s="55" t="s">
        <v>603</v>
      </c>
      <c r="AO65" s="15"/>
      <c r="AP65" s="15"/>
    </row>
    <row r="66" spans="1:42" s="36" customFormat="1" ht="60" x14ac:dyDescent="0.25">
      <c r="A66" s="47">
        <f t="shared" si="0"/>
        <v>64</v>
      </c>
      <c r="B66" s="90" t="s">
        <v>662</v>
      </c>
      <c r="C66" s="47" t="s">
        <v>84</v>
      </c>
      <c r="D66" s="90" t="s">
        <v>330</v>
      </c>
      <c r="E66" s="47" t="s">
        <v>6</v>
      </c>
      <c r="F66" s="47" t="s">
        <v>615</v>
      </c>
      <c r="G66" s="47" t="s">
        <v>202</v>
      </c>
      <c r="H66" s="48" t="s">
        <v>73</v>
      </c>
      <c r="I66" s="48" t="s">
        <v>6</v>
      </c>
      <c r="J66" s="49" t="s">
        <v>330</v>
      </c>
      <c r="K66" s="49" t="s">
        <v>649</v>
      </c>
      <c r="L66" s="49" t="s">
        <v>76</v>
      </c>
      <c r="M66" s="49" t="s">
        <v>6</v>
      </c>
      <c r="N66" s="49" t="s">
        <v>547</v>
      </c>
      <c r="O66" s="48"/>
      <c r="P66" s="48"/>
      <c r="Q66" s="48" t="s">
        <v>119</v>
      </c>
      <c r="R66" s="48" t="s">
        <v>119</v>
      </c>
      <c r="S66" s="48" t="s">
        <v>522</v>
      </c>
      <c r="T66" s="48" t="s">
        <v>119</v>
      </c>
      <c r="U66" s="48" t="s">
        <v>119</v>
      </c>
      <c r="V66" s="48" t="s">
        <v>6</v>
      </c>
      <c r="W66" s="50" t="s">
        <v>77</v>
      </c>
      <c r="X66" s="50" t="s">
        <v>77</v>
      </c>
      <c r="Y66" s="50" t="s">
        <v>77</v>
      </c>
      <c r="Z66" s="51" t="s">
        <v>535</v>
      </c>
      <c r="AA66" s="51" t="s">
        <v>6</v>
      </c>
      <c r="AB66" s="52" t="s">
        <v>6</v>
      </c>
      <c r="AC66" s="52" t="s">
        <v>439</v>
      </c>
      <c r="AD66" s="52"/>
      <c r="AE66" s="52"/>
      <c r="AF66" s="52"/>
      <c r="AG66" s="63" t="s">
        <v>24</v>
      </c>
      <c r="AH66" s="54" t="s">
        <v>6</v>
      </c>
      <c r="AI66" s="55" t="s">
        <v>603</v>
      </c>
      <c r="AO66" s="37"/>
    </row>
    <row r="67" spans="1:42" s="11" customFormat="1" ht="60" x14ac:dyDescent="0.25">
      <c r="A67" s="47">
        <f t="shared" si="0"/>
        <v>65</v>
      </c>
      <c r="B67" s="90" t="s">
        <v>104</v>
      </c>
      <c r="C67" s="47" t="s">
        <v>101</v>
      </c>
      <c r="D67" s="90" t="s">
        <v>348</v>
      </c>
      <c r="E67" s="47" t="s">
        <v>6</v>
      </c>
      <c r="F67" s="47" t="s">
        <v>168</v>
      </c>
      <c r="G67" s="47" t="s">
        <v>9</v>
      </c>
      <c r="H67" s="48" t="s">
        <v>100</v>
      </c>
      <c r="I67" s="48" t="s">
        <v>355</v>
      </c>
      <c r="J67" s="49" t="s">
        <v>369</v>
      </c>
      <c r="K67" s="49" t="s">
        <v>550</v>
      </c>
      <c r="L67" s="49" t="s">
        <v>71</v>
      </c>
      <c r="M67" s="49" t="s">
        <v>82</v>
      </c>
      <c r="N67" s="49" t="s">
        <v>6</v>
      </c>
      <c r="O67" s="48" t="s">
        <v>21</v>
      </c>
      <c r="P67" s="48" t="s">
        <v>254</v>
      </c>
      <c r="Q67" s="48" t="s">
        <v>37</v>
      </c>
      <c r="R67" s="48" t="s">
        <v>96</v>
      </c>
      <c r="S67" s="48" t="s">
        <v>522</v>
      </c>
      <c r="T67" s="48"/>
      <c r="U67" s="64" t="s">
        <v>678</v>
      </c>
      <c r="V67" s="48" t="s">
        <v>6</v>
      </c>
      <c r="W67" s="50">
        <v>38622</v>
      </c>
      <c r="X67" s="51" t="s">
        <v>103</v>
      </c>
      <c r="Y67" s="51" t="s">
        <v>103</v>
      </c>
      <c r="Z67" s="51" t="s">
        <v>40</v>
      </c>
      <c r="AA67" s="51" t="s">
        <v>6</v>
      </c>
      <c r="AB67" s="52" t="s">
        <v>6</v>
      </c>
      <c r="AC67" s="52" t="s">
        <v>442</v>
      </c>
      <c r="AD67" s="52"/>
      <c r="AE67" s="52"/>
      <c r="AF67" s="52"/>
      <c r="AG67" s="63" t="s">
        <v>9</v>
      </c>
      <c r="AH67" s="54" t="s">
        <v>6</v>
      </c>
      <c r="AI67" s="55" t="s">
        <v>603</v>
      </c>
    </row>
    <row r="68" spans="1:42" s="11" customFormat="1" ht="108.95" customHeight="1" x14ac:dyDescent="0.25">
      <c r="A68" s="47">
        <f t="shared" si="0"/>
        <v>66</v>
      </c>
      <c r="B68" s="90" t="s">
        <v>104</v>
      </c>
      <c r="C68" s="47" t="s">
        <v>101</v>
      </c>
      <c r="D68" s="90" t="s">
        <v>671</v>
      </c>
      <c r="E68" s="47" t="s">
        <v>6</v>
      </c>
      <c r="F68" s="47" t="s">
        <v>548</v>
      </c>
      <c r="G68" s="47" t="s">
        <v>9</v>
      </c>
      <c r="H68" s="48" t="s">
        <v>105</v>
      </c>
      <c r="I68" s="48" t="s">
        <v>6</v>
      </c>
      <c r="J68" s="49" t="s">
        <v>549</v>
      </c>
      <c r="K68" s="49" t="s">
        <v>151</v>
      </c>
      <c r="L68" s="49" t="s">
        <v>71</v>
      </c>
      <c r="M68" s="49" t="s">
        <v>150</v>
      </c>
      <c r="N68" s="49" t="s">
        <v>401</v>
      </c>
      <c r="O68" s="48" t="s">
        <v>21</v>
      </c>
      <c r="P68" s="48" t="s">
        <v>72</v>
      </c>
      <c r="Q68" s="48" t="s">
        <v>6</v>
      </c>
      <c r="R68" s="48" t="s">
        <v>6</v>
      </c>
      <c r="S68" s="48" t="s">
        <v>522</v>
      </c>
      <c r="T68" s="48" t="s">
        <v>6</v>
      </c>
      <c r="U68" s="48" t="s">
        <v>6</v>
      </c>
      <c r="V68" s="48" t="s">
        <v>6</v>
      </c>
      <c r="W68" s="50"/>
      <c r="X68" s="50"/>
      <c r="Y68" s="50" t="s">
        <v>103</v>
      </c>
      <c r="Z68" s="51" t="s">
        <v>40</v>
      </c>
      <c r="AA68" s="50" t="s">
        <v>6</v>
      </c>
      <c r="AB68" s="52" t="s">
        <v>6</v>
      </c>
      <c r="AC68" s="52" t="s">
        <v>439</v>
      </c>
      <c r="AD68" s="52"/>
      <c r="AE68" s="52"/>
      <c r="AF68" s="52"/>
      <c r="AG68" s="63" t="s">
        <v>24</v>
      </c>
      <c r="AH68" s="63" t="s">
        <v>179</v>
      </c>
      <c r="AI68" s="55" t="s">
        <v>603</v>
      </c>
    </row>
    <row r="69" spans="1:42" s="36" customFormat="1" ht="132.6" customHeight="1" x14ac:dyDescent="0.25">
      <c r="A69" s="47">
        <f t="shared" ref="A69:A98" si="1">+A68+1</f>
        <v>67</v>
      </c>
      <c r="B69" s="90" t="s">
        <v>663</v>
      </c>
      <c r="C69" s="47" t="s">
        <v>101</v>
      </c>
      <c r="D69" s="90" t="s">
        <v>290</v>
      </c>
      <c r="E69" s="47" t="s">
        <v>6</v>
      </c>
      <c r="F69" s="47" t="s">
        <v>632</v>
      </c>
      <c r="G69" s="47" t="s">
        <v>9</v>
      </c>
      <c r="H69" s="48" t="s">
        <v>105</v>
      </c>
      <c r="I69" s="48" t="s">
        <v>6</v>
      </c>
      <c r="J69" s="49" t="s">
        <v>331</v>
      </c>
      <c r="K69" s="49" t="s">
        <v>651</v>
      </c>
      <c r="L69" s="49" t="s">
        <v>71</v>
      </c>
      <c r="M69" s="56" t="s">
        <v>402</v>
      </c>
      <c r="N69" s="49" t="s">
        <v>403</v>
      </c>
      <c r="O69" s="48" t="s">
        <v>21</v>
      </c>
      <c r="P69" s="48" t="s">
        <v>554</v>
      </c>
      <c r="Q69" s="48" t="s">
        <v>90</v>
      </c>
      <c r="R69" s="48" t="s">
        <v>6</v>
      </c>
      <c r="S69" s="48" t="s">
        <v>522</v>
      </c>
      <c r="T69" s="48" t="s">
        <v>6</v>
      </c>
      <c r="U69" s="48" t="s">
        <v>6</v>
      </c>
      <c r="V69" s="48" t="s">
        <v>6</v>
      </c>
      <c r="W69" s="66" t="s">
        <v>553</v>
      </c>
      <c r="X69" s="50" t="s">
        <v>6</v>
      </c>
      <c r="Y69" s="50" t="s">
        <v>6</v>
      </c>
      <c r="Z69" s="51" t="s">
        <v>40</v>
      </c>
      <c r="AA69" s="50" t="s">
        <v>6</v>
      </c>
      <c r="AB69" s="52" t="s">
        <v>6</v>
      </c>
      <c r="AC69" s="52" t="s">
        <v>439</v>
      </c>
      <c r="AD69" s="52"/>
      <c r="AE69" s="52"/>
      <c r="AF69" s="52"/>
      <c r="AG69" s="63" t="s">
        <v>24</v>
      </c>
      <c r="AH69" s="54" t="s">
        <v>6</v>
      </c>
      <c r="AI69" s="55" t="s">
        <v>603</v>
      </c>
    </row>
    <row r="70" spans="1:42" s="11" customFormat="1" ht="74.099999999999994" customHeight="1" x14ac:dyDescent="0.25">
      <c r="A70" s="47">
        <f t="shared" si="1"/>
        <v>68</v>
      </c>
      <c r="B70" s="90" t="s">
        <v>663</v>
      </c>
      <c r="C70" s="47" t="s">
        <v>101</v>
      </c>
      <c r="D70" s="90" t="s">
        <v>375</v>
      </c>
      <c r="E70" s="47" t="s">
        <v>6</v>
      </c>
      <c r="F70" s="47" t="s">
        <v>168</v>
      </c>
      <c r="G70" s="47" t="s">
        <v>9</v>
      </c>
      <c r="H70" s="48" t="s">
        <v>106</v>
      </c>
      <c r="I70" s="48" t="s">
        <v>355</v>
      </c>
      <c r="J70" s="49" t="s">
        <v>81</v>
      </c>
      <c r="K70" s="49" t="s">
        <v>653</v>
      </c>
      <c r="L70" s="49" t="s">
        <v>71</v>
      </c>
      <c r="M70" s="49" t="s">
        <v>82</v>
      </c>
      <c r="N70" s="49" t="s">
        <v>6</v>
      </c>
      <c r="O70" s="48" t="s">
        <v>21</v>
      </c>
      <c r="P70" s="48" t="s">
        <v>254</v>
      </c>
      <c r="Q70" s="48"/>
      <c r="R70" s="48" t="s">
        <v>96</v>
      </c>
      <c r="S70" s="48" t="s">
        <v>522</v>
      </c>
      <c r="T70" s="48"/>
      <c r="U70" s="64" t="s">
        <v>685</v>
      </c>
      <c r="V70" s="48" t="s">
        <v>6</v>
      </c>
      <c r="W70" s="50">
        <v>38622</v>
      </c>
      <c r="X70" s="51" t="s">
        <v>103</v>
      </c>
      <c r="Y70" s="50" t="s">
        <v>103</v>
      </c>
      <c r="Z70" s="51" t="s">
        <v>40</v>
      </c>
      <c r="AA70" s="50" t="s">
        <v>6</v>
      </c>
      <c r="AB70" s="52" t="s">
        <v>551</v>
      </c>
      <c r="AC70" s="52" t="s">
        <v>439</v>
      </c>
      <c r="AD70" s="52"/>
      <c r="AE70" s="52"/>
      <c r="AF70" s="52"/>
      <c r="AG70" s="63" t="s">
        <v>9</v>
      </c>
      <c r="AH70" s="54" t="s">
        <v>6</v>
      </c>
      <c r="AI70" s="55" t="s">
        <v>603</v>
      </c>
    </row>
    <row r="71" spans="1:42" s="11" customFormat="1" ht="93.6" customHeight="1" x14ac:dyDescent="0.25">
      <c r="A71" s="47">
        <f t="shared" si="1"/>
        <v>69</v>
      </c>
      <c r="B71" s="90" t="s">
        <v>663</v>
      </c>
      <c r="C71" s="47" t="s">
        <v>101</v>
      </c>
      <c r="D71" s="90" t="s">
        <v>672</v>
      </c>
      <c r="E71" s="47" t="s">
        <v>6</v>
      </c>
      <c r="F71" s="47" t="s">
        <v>652</v>
      </c>
      <c r="G71" s="47" t="s">
        <v>9</v>
      </c>
      <c r="H71" s="48" t="s">
        <v>100</v>
      </c>
      <c r="I71" s="48" t="s">
        <v>6</v>
      </c>
      <c r="J71" s="49" t="s">
        <v>6</v>
      </c>
      <c r="K71" s="49" t="s">
        <v>653</v>
      </c>
      <c r="L71" s="49" t="s">
        <v>221</v>
      </c>
      <c r="M71" s="49" t="s">
        <v>6</v>
      </c>
      <c r="N71" s="49" t="s">
        <v>552</v>
      </c>
      <c r="O71" s="48" t="s">
        <v>6</v>
      </c>
      <c r="P71" s="48" t="s">
        <v>6</v>
      </c>
      <c r="Q71" s="48" t="s">
        <v>6</v>
      </c>
      <c r="R71" s="48" t="s">
        <v>6</v>
      </c>
      <c r="S71" s="48" t="s">
        <v>522</v>
      </c>
      <c r="T71" s="48" t="s">
        <v>6</v>
      </c>
      <c r="U71" s="48" t="s">
        <v>6</v>
      </c>
      <c r="V71" s="48" t="s">
        <v>6</v>
      </c>
      <c r="W71" s="50" t="s">
        <v>6</v>
      </c>
      <c r="X71" s="50" t="s">
        <v>6</v>
      </c>
      <c r="Y71" s="50" t="s">
        <v>6</v>
      </c>
      <c r="Z71" s="51" t="s">
        <v>40</v>
      </c>
      <c r="AA71" s="50" t="s">
        <v>6</v>
      </c>
      <c r="AB71" s="52" t="s">
        <v>404</v>
      </c>
      <c r="AC71" s="52" t="s">
        <v>439</v>
      </c>
      <c r="AD71" s="52"/>
      <c r="AE71" s="52"/>
      <c r="AF71" s="52"/>
      <c r="AG71" s="63" t="s">
        <v>24</v>
      </c>
      <c r="AH71" s="54" t="s">
        <v>6</v>
      </c>
      <c r="AI71" s="55" t="s">
        <v>603</v>
      </c>
    </row>
    <row r="72" spans="1:42" s="36" customFormat="1" ht="75" x14ac:dyDescent="0.25">
      <c r="A72" s="47">
        <f t="shared" si="1"/>
        <v>70</v>
      </c>
      <c r="B72" s="90" t="s">
        <v>663</v>
      </c>
      <c r="C72" s="47" t="s">
        <v>101</v>
      </c>
      <c r="D72" s="90" t="s">
        <v>289</v>
      </c>
      <c r="E72" s="47" t="s">
        <v>6</v>
      </c>
      <c r="F72" s="47" t="s">
        <v>632</v>
      </c>
      <c r="G72" s="47" t="s">
        <v>9</v>
      </c>
      <c r="H72" s="48" t="s">
        <v>100</v>
      </c>
      <c r="I72" s="48" t="s">
        <v>6</v>
      </c>
      <c r="J72" s="49" t="s">
        <v>405</v>
      </c>
      <c r="K72" s="49" t="s">
        <v>406</v>
      </c>
      <c r="L72" s="49" t="s">
        <v>71</v>
      </c>
      <c r="M72" s="99" t="s">
        <v>407</v>
      </c>
      <c r="N72" s="49" t="s">
        <v>403</v>
      </c>
      <c r="O72" s="48" t="s">
        <v>21</v>
      </c>
      <c r="P72" s="48" t="s">
        <v>554</v>
      </c>
      <c r="Q72" s="48" t="s">
        <v>90</v>
      </c>
      <c r="R72" s="48" t="s">
        <v>6</v>
      </c>
      <c r="S72" s="48" t="s">
        <v>522</v>
      </c>
      <c r="T72" s="48" t="s">
        <v>6</v>
      </c>
      <c r="U72" s="48" t="s">
        <v>6</v>
      </c>
      <c r="V72" s="48" t="s">
        <v>6</v>
      </c>
      <c r="W72" s="66" t="s">
        <v>475</v>
      </c>
      <c r="X72" s="50" t="s">
        <v>6</v>
      </c>
      <c r="Y72" s="50" t="s">
        <v>6</v>
      </c>
      <c r="Z72" s="51" t="s">
        <v>40</v>
      </c>
      <c r="AA72" s="50" t="s">
        <v>6</v>
      </c>
      <c r="AB72" s="52" t="s">
        <v>6</v>
      </c>
      <c r="AC72" s="52" t="s">
        <v>439</v>
      </c>
      <c r="AD72" s="52"/>
      <c r="AE72" s="52"/>
      <c r="AF72" s="52"/>
      <c r="AG72" s="63" t="s">
        <v>24</v>
      </c>
      <c r="AH72" s="54" t="s">
        <v>6</v>
      </c>
      <c r="AI72" s="55" t="s">
        <v>603</v>
      </c>
    </row>
    <row r="73" spans="1:42" s="11" customFormat="1" ht="60" x14ac:dyDescent="0.25">
      <c r="A73" s="47">
        <f t="shared" si="1"/>
        <v>71</v>
      </c>
      <c r="B73" s="90" t="s">
        <v>663</v>
      </c>
      <c r="C73" s="47" t="s">
        <v>125</v>
      </c>
      <c r="D73" s="90" t="s">
        <v>555</v>
      </c>
      <c r="E73" s="47" t="s">
        <v>6</v>
      </c>
      <c r="F73" s="47" t="s">
        <v>615</v>
      </c>
      <c r="G73" s="47" t="s">
        <v>9</v>
      </c>
      <c r="H73" s="48" t="s">
        <v>123</v>
      </c>
      <c r="I73" s="48" t="s">
        <v>124</v>
      </c>
      <c r="J73" s="49" t="s">
        <v>655</v>
      </c>
      <c r="K73" s="49" t="s">
        <v>126</v>
      </c>
      <c r="L73" s="49" t="s">
        <v>471</v>
      </c>
      <c r="M73" s="56" t="s">
        <v>128</v>
      </c>
      <c r="N73" s="56" t="s">
        <v>557</v>
      </c>
      <c r="O73" s="48" t="s">
        <v>21</v>
      </c>
      <c r="P73" s="48" t="s">
        <v>558</v>
      </c>
      <c r="Q73" s="48" t="s">
        <v>90</v>
      </c>
      <c r="R73" s="48" t="s">
        <v>6</v>
      </c>
      <c r="S73" s="48" t="s">
        <v>522</v>
      </c>
      <c r="T73" s="48" t="s">
        <v>556</v>
      </c>
      <c r="U73" s="48" t="s">
        <v>707</v>
      </c>
      <c r="V73" s="57" t="s">
        <v>438</v>
      </c>
      <c r="W73" s="67">
        <v>1992</v>
      </c>
      <c r="X73" s="50">
        <v>43009</v>
      </c>
      <c r="Y73" s="51" t="s">
        <v>127</v>
      </c>
      <c r="Z73" s="51" t="s">
        <v>40</v>
      </c>
      <c r="AA73" s="51" t="s">
        <v>6</v>
      </c>
      <c r="AB73" s="52" t="s">
        <v>6</v>
      </c>
      <c r="AC73" s="52" t="s">
        <v>442</v>
      </c>
      <c r="AD73" s="52"/>
      <c r="AE73" s="52"/>
      <c r="AF73" s="52"/>
      <c r="AG73" s="63" t="s">
        <v>24</v>
      </c>
      <c r="AH73" s="54" t="s">
        <v>6</v>
      </c>
      <c r="AI73" s="55" t="s">
        <v>603</v>
      </c>
    </row>
    <row r="74" spans="1:42" s="11" customFormat="1" ht="60" x14ac:dyDescent="0.25">
      <c r="A74" s="47">
        <f t="shared" si="1"/>
        <v>72</v>
      </c>
      <c r="B74" s="90" t="s">
        <v>663</v>
      </c>
      <c r="C74" s="47" t="s">
        <v>125</v>
      </c>
      <c r="D74" s="90" t="s">
        <v>706</v>
      </c>
      <c r="E74" s="47" t="s">
        <v>6</v>
      </c>
      <c r="F74" s="47" t="s">
        <v>615</v>
      </c>
      <c r="G74" s="47" t="s">
        <v>9</v>
      </c>
      <c r="H74" s="48" t="s">
        <v>123</v>
      </c>
      <c r="I74" s="48" t="s">
        <v>124</v>
      </c>
      <c r="J74" s="49" t="s">
        <v>656</v>
      </c>
      <c r="K74" s="49" t="s">
        <v>126</v>
      </c>
      <c r="L74" s="49" t="s">
        <v>471</v>
      </c>
      <c r="M74" s="56" t="s">
        <v>128</v>
      </c>
      <c r="N74" s="56" t="s">
        <v>557</v>
      </c>
      <c r="O74" s="48" t="s">
        <v>21</v>
      </c>
      <c r="P74" s="48" t="s">
        <v>558</v>
      </c>
      <c r="Q74" s="48" t="s">
        <v>90</v>
      </c>
      <c r="R74" s="48" t="s">
        <v>6</v>
      </c>
      <c r="S74" s="48" t="s">
        <v>522</v>
      </c>
      <c r="T74" s="48" t="s">
        <v>556</v>
      </c>
      <c r="U74" s="48" t="s">
        <v>686</v>
      </c>
      <c r="V74" s="57" t="s">
        <v>438</v>
      </c>
      <c r="W74" s="67">
        <v>1992</v>
      </c>
      <c r="X74" s="50">
        <v>43009</v>
      </c>
      <c r="Y74" s="51" t="s">
        <v>127</v>
      </c>
      <c r="Z74" s="51" t="s">
        <v>40</v>
      </c>
      <c r="AA74" s="51" t="s">
        <v>6</v>
      </c>
      <c r="AB74" s="52" t="s">
        <v>6</v>
      </c>
      <c r="AC74" s="52" t="s">
        <v>442</v>
      </c>
      <c r="AD74" s="52"/>
      <c r="AE74" s="52"/>
      <c r="AF74" s="52"/>
      <c r="AG74" s="63" t="s">
        <v>9</v>
      </c>
      <c r="AH74" s="54" t="s">
        <v>6</v>
      </c>
      <c r="AI74" s="55" t="s">
        <v>603</v>
      </c>
    </row>
    <row r="75" spans="1:42" s="36" customFormat="1" ht="60" x14ac:dyDescent="0.25">
      <c r="A75" s="47">
        <f t="shared" si="1"/>
        <v>73</v>
      </c>
      <c r="B75" s="90" t="s">
        <v>663</v>
      </c>
      <c r="C75" s="47" t="s">
        <v>125</v>
      </c>
      <c r="D75" s="90" t="s">
        <v>292</v>
      </c>
      <c r="E75" s="47" t="s">
        <v>6</v>
      </c>
      <c r="F75" s="47" t="s">
        <v>615</v>
      </c>
      <c r="G75" s="47" t="s">
        <v>9</v>
      </c>
      <c r="H75" s="48" t="s">
        <v>123</v>
      </c>
      <c r="I75" s="48" t="s">
        <v>6</v>
      </c>
      <c r="J75" s="49" t="s">
        <v>657</v>
      </c>
      <c r="K75" s="49" t="s">
        <v>126</v>
      </c>
      <c r="L75" s="49" t="s">
        <v>71</v>
      </c>
      <c r="M75" s="56" t="s">
        <v>128</v>
      </c>
      <c r="N75" s="56" t="s">
        <v>557</v>
      </c>
      <c r="O75" s="48" t="s">
        <v>21</v>
      </c>
      <c r="P75" s="48" t="s">
        <v>558</v>
      </c>
      <c r="Q75" s="48" t="s">
        <v>90</v>
      </c>
      <c r="R75" s="48" t="s">
        <v>6</v>
      </c>
      <c r="S75" s="48" t="s">
        <v>522</v>
      </c>
      <c r="T75" s="48" t="s">
        <v>556</v>
      </c>
      <c r="U75" s="48" t="s">
        <v>119</v>
      </c>
      <c r="V75" s="57" t="s">
        <v>438</v>
      </c>
      <c r="W75" s="67">
        <v>1992</v>
      </c>
      <c r="X75" s="50">
        <v>43009</v>
      </c>
      <c r="Y75" s="51" t="s">
        <v>127</v>
      </c>
      <c r="Z75" s="51" t="s">
        <v>40</v>
      </c>
      <c r="AA75" s="51" t="s">
        <v>6</v>
      </c>
      <c r="AB75" s="52" t="s">
        <v>6</v>
      </c>
      <c r="AC75" s="52" t="s">
        <v>442</v>
      </c>
      <c r="AD75" s="53"/>
      <c r="AE75" s="52"/>
      <c r="AF75" s="52"/>
      <c r="AG75" s="63" t="s">
        <v>24</v>
      </c>
      <c r="AH75" s="54" t="s">
        <v>6</v>
      </c>
      <c r="AI75" s="55" t="s">
        <v>603</v>
      </c>
    </row>
    <row r="76" spans="1:42" s="11" customFormat="1" ht="139.5" customHeight="1" x14ac:dyDescent="0.25">
      <c r="A76" s="47">
        <f t="shared" si="1"/>
        <v>74</v>
      </c>
      <c r="B76" s="90" t="s">
        <v>117</v>
      </c>
      <c r="C76" s="47" t="s">
        <v>115</v>
      </c>
      <c r="D76" s="90" t="s">
        <v>332</v>
      </c>
      <c r="E76" s="47" t="s">
        <v>6</v>
      </c>
      <c r="F76" s="47" t="s">
        <v>614</v>
      </c>
      <c r="G76" s="47" t="s">
        <v>9</v>
      </c>
      <c r="H76" s="48" t="s">
        <v>116</v>
      </c>
      <c r="I76" s="48" t="s">
        <v>118</v>
      </c>
      <c r="J76" s="49" t="s">
        <v>559</v>
      </c>
      <c r="K76" s="49" t="s">
        <v>117</v>
      </c>
      <c r="L76" s="49" t="s">
        <v>76</v>
      </c>
      <c r="M76" s="49" t="s">
        <v>6</v>
      </c>
      <c r="N76" s="49" t="s">
        <v>398</v>
      </c>
      <c r="O76" s="48" t="s">
        <v>21</v>
      </c>
      <c r="P76" s="48" t="s">
        <v>94</v>
      </c>
      <c r="Q76" s="48" t="s">
        <v>37</v>
      </c>
      <c r="R76" s="48" t="s">
        <v>119</v>
      </c>
      <c r="S76" s="48" t="s">
        <v>522</v>
      </c>
      <c r="T76" s="48" t="s">
        <v>119</v>
      </c>
      <c r="U76" s="48" t="s">
        <v>567</v>
      </c>
      <c r="V76" s="48" t="s">
        <v>431</v>
      </c>
      <c r="W76" s="51" t="s">
        <v>119</v>
      </c>
      <c r="X76" s="51" t="s">
        <v>119</v>
      </c>
      <c r="Y76" s="51" t="s">
        <v>119</v>
      </c>
      <c r="Z76" s="51" t="s">
        <v>40</v>
      </c>
      <c r="AA76" s="51" t="s">
        <v>6</v>
      </c>
      <c r="AB76" s="52" t="s">
        <v>6</v>
      </c>
      <c r="AC76" s="52" t="s">
        <v>442</v>
      </c>
      <c r="AD76" s="53"/>
      <c r="AE76" s="52"/>
      <c r="AF76" s="52"/>
      <c r="AG76" s="63" t="s">
        <v>24</v>
      </c>
      <c r="AH76" s="63" t="s">
        <v>120</v>
      </c>
      <c r="AI76" s="55" t="s">
        <v>603</v>
      </c>
    </row>
    <row r="77" spans="1:42" s="11" customFormat="1" ht="105" x14ac:dyDescent="0.25">
      <c r="A77" s="47">
        <f t="shared" si="1"/>
        <v>75</v>
      </c>
      <c r="B77" s="90" t="s">
        <v>117</v>
      </c>
      <c r="C77" s="47" t="s">
        <v>115</v>
      </c>
      <c r="D77" s="90" t="s">
        <v>333</v>
      </c>
      <c r="E77" s="47" t="s">
        <v>6</v>
      </c>
      <c r="F77" s="47" t="s">
        <v>614</v>
      </c>
      <c r="G77" s="47" t="s">
        <v>9</v>
      </c>
      <c r="H77" s="48" t="s">
        <v>116</v>
      </c>
      <c r="I77" s="48" t="s">
        <v>118</v>
      </c>
      <c r="J77" s="49" t="s">
        <v>333</v>
      </c>
      <c r="K77" s="49" t="s">
        <v>117</v>
      </c>
      <c r="L77" s="49" t="s">
        <v>76</v>
      </c>
      <c r="M77" s="49" t="s">
        <v>6</v>
      </c>
      <c r="N77" s="49" t="s">
        <v>398</v>
      </c>
      <c r="O77" s="48" t="s">
        <v>21</v>
      </c>
      <c r="P77" s="48" t="s">
        <v>94</v>
      </c>
      <c r="Q77" s="48" t="s">
        <v>37</v>
      </c>
      <c r="R77" s="48" t="s">
        <v>119</v>
      </c>
      <c r="S77" s="48" t="s">
        <v>522</v>
      </c>
      <c r="T77" s="48" t="s">
        <v>119</v>
      </c>
      <c r="U77" s="48" t="s">
        <v>567</v>
      </c>
      <c r="V77" s="48" t="s">
        <v>431</v>
      </c>
      <c r="W77" s="51" t="s">
        <v>119</v>
      </c>
      <c r="X77" s="51" t="s">
        <v>119</v>
      </c>
      <c r="Y77" s="51" t="s">
        <v>119</v>
      </c>
      <c r="Z77" s="51" t="s">
        <v>40</v>
      </c>
      <c r="AA77" s="51" t="s">
        <v>6</v>
      </c>
      <c r="AB77" s="52" t="s">
        <v>6</v>
      </c>
      <c r="AC77" s="52" t="s">
        <v>442</v>
      </c>
      <c r="AD77" s="53"/>
      <c r="AE77" s="52"/>
      <c r="AF77" s="52"/>
      <c r="AG77" s="63" t="s">
        <v>24</v>
      </c>
      <c r="AH77" s="54" t="s">
        <v>6</v>
      </c>
      <c r="AI77" s="55" t="s">
        <v>603</v>
      </c>
    </row>
    <row r="78" spans="1:42" s="11" customFormat="1" ht="105" x14ac:dyDescent="0.25">
      <c r="A78" s="47">
        <f t="shared" si="1"/>
        <v>76</v>
      </c>
      <c r="B78" s="90" t="s">
        <v>117</v>
      </c>
      <c r="C78" s="47" t="s">
        <v>115</v>
      </c>
      <c r="D78" s="90" t="s">
        <v>334</v>
      </c>
      <c r="E78" s="47" t="s">
        <v>6</v>
      </c>
      <c r="F78" s="47" t="s">
        <v>614</v>
      </c>
      <c r="G78" s="47" t="s">
        <v>9</v>
      </c>
      <c r="H78" s="48" t="s">
        <v>116</v>
      </c>
      <c r="I78" s="48" t="s">
        <v>118</v>
      </c>
      <c r="J78" s="49" t="s">
        <v>334</v>
      </c>
      <c r="K78" s="49" t="s">
        <v>117</v>
      </c>
      <c r="L78" s="49" t="s">
        <v>76</v>
      </c>
      <c r="M78" s="49" t="s">
        <v>6</v>
      </c>
      <c r="N78" s="49" t="s">
        <v>398</v>
      </c>
      <c r="O78" s="48" t="s">
        <v>21</v>
      </c>
      <c r="P78" s="48" t="s">
        <v>94</v>
      </c>
      <c r="Q78" s="48" t="s">
        <v>37</v>
      </c>
      <c r="R78" s="48" t="s">
        <v>119</v>
      </c>
      <c r="S78" s="48" t="s">
        <v>522</v>
      </c>
      <c r="T78" s="48" t="s">
        <v>119</v>
      </c>
      <c r="U78" s="48" t="s">
        <v>567</v>
      </c>
      <c r="V78" s="48" t="s">
        <v>431</v>
      </c>
      <c r="W78" s="51" t="s">
        <v>119</v>
      </c>
      <c r="X78" s="51" t="s">
        <v>119</v>
      </c>
      <c r="Y78" s="51" t="s">
        <v>119</v>
      </c>
      <c r="Z78" s="51" t="s">
        <v>40</v>
      </c>
      <c r="AA78" s="51" t="s">
        <v>6</v>
      </c>
      <c r="AB78" s="52" t="s">
        <v>6</v>
      </c>
      <c r="AC78" s="52" t="s">
        <v>442</v>
      </c>
      <c r="AD78" s="53"/>
      <c r="AE78" s="52"/>
      <c r="AF78" s="52"/>
      <c r="AG78" s="63" t="s">
        <v>24</v>
      </c>
      <c r="AH78" s="54" t="s">
        <v>6</v>
      </c>
      <c r="AI78" s="55" t="s">
        <v>603</v>
      </c>
    </row>
    <row r="79" spans="1:42" s="11" customFormat="1" ht="125.1" customHeight="1" x14ac:dyDescent="0.25">
      <c r="A79" s="47">
        <f t="shared" si="1"/>
        <v>77</v>
      </c>
      <c r="B79" s="90" t="s">
        <v>664</v>
      </c>
      <c r="C79" s="47" t="s">
        <v>121</v>
      </c>
      <c r="D79" s="90" t="s">
        <v>673</v>
      </c>
      <c r="E79" s="47" t="s">
        <v>666</v>
      </c>
      <c r="F79" s="47" t="s">
        <v>615</v>
      </c>
      <c r="G79" s="47" t="s">
        <v>9</v>
      </c>
      <c r="H79" s="48" t="s">
        <v>33</v>
      </c>
      <c r="I79" s="48" t="s">
        <v>11</v>
      </c>
      <c r="J79" s="49" t="s">
        <v>560</v>
      </c>
      <c r="K79" s="49" t="s">
        <v>59</v>
      </c>
      <c r="L79" s="49" t="s">
        <v>71</v>
      </c>
      <c r="M79" s="56" t="s">
        <v>55</v>
      </c>
      <c r="N79" s="49" t="s">
        <v>6</v>
      </c>
      <c r="O79" s="48" t="s">
        <v>21</v>
      </c>
      <c r="P79" s="48" t="s">
        <v>161</v>
      </c>
      <c r="Q79" s="48" t="s">
        <v>37</v>
      </c>
      <c r="R79" s="48" t="s">
        <v>25</v>
      </c>
      <c r="S79" s="48" t="s">
        <v>522</v>
      </c>
      <c r="T79" s="48" t="s">
        <v>39</v>
      </c>
      <c r="U79" s="48" t="s">
        <v>54</v>
      </c>
      <c r="V79" s="48" t="s">
        <v>6</v>
      </c>
      <c r="W79" s="50" t="s">
        <v>6</v>
      </c>
      <c r="X79" s="50" t="s">
        <v>561</v>
      </c>
      <c r="Y79" s="51" t="s">
        <v>98</v>
      </c>
      <c r="Z79" s="51" t="s">
        <v>40</v>
      </c>
      <c r="AA79" s="51" t="s">
        <v>6</v>
      </c>
      <c r="AB79" s="52" t="s">
        <v>6</v>
      </c>
      <c r="AC79" s="52" t="s">
        <v>439</v>
      </c>
      <c r="AD79" s="53"/>
      <c r="AE79" s="52"/>
      <c r="AF79" s="52"/>
      <c r="AG79" s="63" t="s">
        <v>24</v>
      </c>
      <c r="AH79" s="54" t="s">
        <v>6</v>
      </c>
      <c r="AI79" s="55" t="s">
        <v>603</v>
      </c>
    </row>
    <row r="80" spans="1:42" s="36" customFormat="1" ht="60" x14ac:dyDescent="0.25">
      <c r="A80" s="47">
        <f t="shared" si="1"/>
        <v>78</v>
      </c>
      <c r="B80" s="90" t="s">
        <v>664</v>
      </c>
      <c r="C80" s="47" t="s">
        <v>121</v>
      </c>
      <c r="D80" s="90" t="s">
        <v>228</v>
      </c>
      <c r="E80" s="47" t="s">
        <v>709</v>
      </c>
      <c r="F80" s="47" t="s">
        <v>614</v>
      </c>
      <c r="G80" s="47" t="s">
        <v>9</v>
      </c>
      <c r="H80" s="48" t="s">
        <v>190</v>
      </c>
      <c r="I80" s="48" t="s">
        <v>480</v>
      </c>
      <c r="J80" s="49" t="s">
        <v>6</v>
      </c>
      <c r="K80" s="49" t="s">
        <v>6</v>
      </c>
      <c r="L80" s="49" t="s">
        <v>71</v>
      </c>
      <c r="M80" s="49" t="s">
        <v>302</v>
      </c>
      <c r="N80" s="49" t="s">
        <v>319</v>
      </c>
      <c r="O80" s="48" t="s">
        <v>21</v>
      </c>
      <c r="P80" s="48" t="s">
        <v>558</v>
      </c>
      <c r="Q80" s="48" t="s">
        <v>6</v>
      </c>
      <c r="R80" s="48" t="s">
        <v>6</v>
      </c>
      <c r="S80" s="48" t="s">
        <v>522</v>
      </c>
      <c r="T80" s="48" t="s">
        <v>6</v>
      </c>
      <c r="U80" s="48" t="s">
        <v>6</v>
      </c>
      <c r="V80" s="48" t="s">
        <v>6</v>
      </c>
      <c r="W80" s="51">
        <v>2004</v>
      </c>
      <c r="X80" s="51">
        <v>2004</v>
      </c>
      <c r="Y80" s="51" t="s">
        <v>6</v>
      </c>
      <c r="Z80" s="51" t="s">
        <v>40</v>
      </c>
      <c r="AA80" s="51" t="s">
        <v>6</v>
      </c>
      <c r="AB80" s="52" t="s">
        <v>6</v>
      </c>
      <c r="AC80" s="52" t="s">
        <v>439</v>
      </c>
      <c r="AD80" s="52"/>
      <c r="AE80" s="52"/>
      <c r="AF80" s="52"/>
      <c r="AG80" s="63" t="s">
        <v>24</v>
      </c>
      <c r="AH80" s="54" t="s">
        <v>6</v>
      </c>
      <c r="AI80" s="55" t="s">
        <v>603</v>
      </c>
    </row>
    <row r="81" spans="1:35" s="36" customFormat="1" ht="75" x14ac:dyDescent="0.25">
      <c r="A81" s="47">
        <f t="shared" si="1"/>
        <v>79</v>
      </c>
      <c r="B81" s="90" t="s">
        <v>664</v>
      </c>
      <c r="C81" s="47" t="s">
        <v>121</v>
      </c>
      <c r="D81" s="90" t="s">
        <v>293</v>
      </c>
      <c r="E81" s="47" t="s">
        <v>6</v>
      </c>
      <c r="F81" s="47" t="s">
        <v>614</v>
      </c>
      <c r="G81" s="47" t="s">
        <v>9</v>
      </c>
      <c r="H81" s="48" t="s">
        <v>631</v>
      </c>
      <c r="I81" s="48" t="s">
        <v>710</v>
      </c>
      <c r="J81" s="49" t="s">
        <v>304</v>
      </c>
      <c r="K81" s="49" t="s">
        <v>89</v>
      </c>
      <c r="L81" s="49" t="s">
        <v>204</v>
      </c>
      <c r="M81" s="99" t="s">
        <v>303</v>
      </c>
      <c r="N81" s="49" t="s">
        <v>6</v>
      </c>
      <c r="O81" s="48" t="s">
        <v>21</v>
      </c>
      <c r="P81" s="48" t="s">
        <v>505</v>
      </c>
      <c r="Q81" s="48" t="s">
        <v>37</v>
      </c>
      <c r="R81" s="48" t="s">
        <v>6</v>
      </c>
      <c r="S81" s="48" t="s">
        <v>504</v>
      </c>
      <c r="T81" s="48" t="s">
        <v>517</v>
      </c>
      <c r="U81" s="64" t="s">
        <v>512</v>
      </c>
      <c r="V81" s="48" t="s">
        <v>6</v>
      </c>
      <c r="W81" s="50">
        <v>41229</v>
      </c>
      <c r="X81" s="50" t="s">
        <v>6</v>
      </c>
      <c r="Y81" s="51" t="s">
        <v>514</v>
      </c>
      <c r="Z81" s="51" t="s">
        <v>40</v>
      </c>
      <c r="AA81" s="51" t="s">
        <v>6</v>
      </c>
      <c r="AB81" s="52" t="s">
        <v>6</v>
      </c>
      <c r="AC81" s="52" t="s">
        <v>439</v>
      </c>
      <c r="AD81" s="52"/>
      <c r="AE81" s="63" t="s">
        <v>24</v>
      </c>
      <c r="AF81" s="63"/>
      <c r="AG81" s="55" t="s">
        <v>9</v>
      </c>
      <c r="AH81" s="63"/>
      <c r="AI81" s="55" t="s">
        <v>603</v>
      </c>
    </row>
    <row r="82" spans="1:35" s="36" customFormat="1" ht="60" x14ac:dyDescent="0.25">
      <c r="A82" s="47">
        <f t="shared" si="1"/>
        <v>80</v>
      </c>
      <c r="B82" s="90" t="s">
        <v>664</v>
      </c>
      <c r="C82" s="47" t="s">
        <v>121</v>
      </c>
      <c r="D82" s="90" t="s">
        <v>294</v>
      </c>
      <c r="E82" s="47" t="s">
        <v>6</v>
      </c>
      <c r="F82" s="47" t="s">
        <v>614</v>
      </c>
      <c r="G82" s="47" t="s">
        <v>9</v>
      </c>
      <c r="H82" s="48" t="s">
        <v>634</v>
      </c>
      <c r="I82" s="48" t="s">
        <v>562</v>
      </c>
      <c r="J82" s="49" t="s">
        <v>295</v>
      </c>
      <c r="K82" s="49" t="s">
        <v>377</v>
      </c>
      <c r="L82" s="49" t="s">
        <v>204</v>
      </c>
      <c r="M82" s="49" t="s">
        <v>157</v>
      </c>
      <c r="N82" s="49" t="s">
        <v>6</v>
      </c>
      <c r="O82" s="48" t="s">
        <v>21</v>
      </c>
      <c r="P82" s="48" t="s">
        <v>161</v>
      </c>
      <c r="Q82" s="48" t="s">
        <v>296</v>
      </c>
      <c r="R82" s="48" t="s">
        <v>25</v>
      </c>
      <c r="S82" s="48" t="s">
        <v>522</v>
      </c>
      <c r="T82" s="48" t="s">
        <v>119</v>
      </c>
      <c r="U82" s="48" t="s">
        <v>712</v>
      </c>
      <c r="V82" s="48" t="s">
        <v>6</v>
      </c>
      <c r="W82" s="51" t="s">
        <v>711</v>
      </c>
      <c r="X82" s="51" t="s">
        <v>119</v>
      </c>
      <c r="Y82" s="51" t="s">
        <v>127</v>
      </c>
      <c r="Z82" s="51" t="s">
        <v>40</v>
      </c>
      <c r="AA82" s="51" t="s">
        <v>6</v>
      </c>
      <c r="AB82" s="52" t="s">
        <v>6</v>
      </c>
      <c r="AC82" s="52" t="s">
        <v>442</v>
      </c>
      <c r="AD82" s="52"/>
      <c r="AE82" s="52"/>
      <c r="AF82" s="52"/>
      <c r="AG82" s="63" t="s">
        <v>9</v>
      </c>
      <c r="AH82" s="54" t="s">
        <v>6</v>
      </c>
      <c r="AI82" s="55" t="s">
        <v>603</v>
      </c>
    </row>
    <row r="83" spans="1:35" s="36" customFormat="1" ht="84" customHeight="1" x14ac:dyDescent="0.25">
      <c r="A83" s="47">
        <f t="shared" si="1"/>
        <v>81</v>
      </c>
      <c r="B83" s="90" t="s">
        <v>664</v>
      </c>
      <c r="C83" s="47" t="s">
        <v>121</v>
      </c>
      <c r="D83" s="90" t="s">
        <v>297</v>
      </c>
      <c r="E83" s="47" t="s">
        <v>6</v>
      </c>
      <c r="F83" s="47" t="s">
        <v>614</v>
      </c>
      <c r="G83" s="47" t="s">
        <v>9</v>
      </c>
      <c r="H83" s="48" t="s">
        <v>634</v>
      </c>
      <c r="I83" s="48"/>
      <c r="J83" s="49" t="s">
        <v>297</v>
      </c>
      <c r="K83" s="49" t="s">
        <v>122</v>
      </c>
      <c r="L83" s="49" t="s">
        <v>204</v>
      </c>
      <c r="M83" s="49" t="s">
        <v>298</v>
      </c>
      <c r="N83" s="49" t="s">
        <v>299</v>
      </c>
      <c r="O83" s="48" t="s">
        <v>21</v>
      </c>
      <c r="P83" s="48" t="s">
        <v>301</v>
      </c>
      <c r="Q83" s="48" t="s">
        <v>300</v>
      </c>
      <c r="R83" s="48" t="s">
        <v>6</v>
      </c>
      <c r="S83" s="48" t="s">
        <v>689</v>
      </c>
      <c r="T83" s="48" t="s">
        <v>119</v>
      </c>
      <c r="U83" s="48" t="s">
        <v>567</v>
      </c>
      <c r="V83" s="48" t="s">
        <v>291</v>
      </c>
      <c r="W83" s="51" t="s">
        <v>119</v>
      </c>
      <c r="X83" s="51" t="s">
        <v>119</v>
      </c>
      <c r="Y83" s="51" t="s">
        <v>119</v>
      </c>
      <c r="Z83" s="51" t="s">
        <v>40</v>
      </c>
      <c r="AA83" s="51" t="s">
        <v>6</v>
      </c>
      <c r="AB83" s="52" t="s">
        <v>6</v>
      </c>
      <c r="AC83" s="52" t="s">
        <v>442</v>
      </c>
      <c r="AD83" s="52"/>
      <c r="AE83" s="52"/>
      <c r="AF83" s="52"/>
      <c r="AG83" s="63" t="s">
        <v>24</v>
      </c>
      <c r="AH83" s="54" t="s">
        <v>6</v>
      </c>
      <c r="AI83" s="55" t="s">
        <v>603</v>
      </c>
    </row>
    <row r="84" spans="1:35" s="11" customFormat="1" ht="90" x14ac:dyDescent="0.25">
      <c r="A84" s="47">
        <f t="shared" si="1"/>
        <v>82</v>
      </c>
      <c r="B84" s="90" t="s">
        <v>133</v>
      </c>
      <c r="C84" s="47" t="s">
        <v>141</v>
      </c>
      <c r="D84" s="90" t="s">
        <v>134</v>
      </c>
      <c r="E84" s="47" t="s">
        <v>135</v>
      </c>
      <c r="F84" s="47" t="s">
        <v>131</v>
      </c>
      <c r="G84" s="47" t="s">
        <v>9</v>
      </c>
      <c r="H84" s="48" t="s">
        <v>138</v>
      </c>
      <c r="I84" s="48" t="s">
        <v>175</v>
      </c>
      <c r="J84" s="49" t="s">
        <v>135</v>
      </c>
      <c r="K84" s="49" t="s">
        <v>133</v>
      </c>
      <c r="L84" s="49" t="s">
        <v>71</v>
      </c>
      <c r="M84" s="49" t="s">
        <v>137</v>
      </c>
      <c r="N84" s="49" t="s">
        <v>6</v>
      </c>
      <c r="O84" s="48" t="s">
        <v>21</v>
      </c>
      <c r="P84" s="48" t="s">
        <v>94</v>
      </c>
      <c r="Q84" s="48" t="s">
        <v>37</v>
      </c>
      <c r="R84" s="48" t="s">
        <v>96</v>
      </c>
      <c r="S84" s="48" t="s">
        <v>522</v>
      </c>
      <c r="T84" s="48" t="s">
        <v>39</v>
      </c>
      <c r="U84" s="48" t="s">
        <v>681</v>
      </c>
      <c r="V84" s="48" t="s">
        <v>437</v>
      </c>
      <c r="W84" s="51" t="s">
        <v>119</v>
      </c>
      <c r="X84" s="50">
        <v>44448</v>
      </c>
      <c r="Y84" s="51" t="s">
        <v>110</v>
      </c>
      <c r="Z84" s="51" t="s">
        <v>40</v>
      </c>
      <c r="AA84" s="51" t="s">
        <v>6</v>
      </c>
      <c r="AB84" s="52" t="s">
        <v>563</v>
      </c>
      <c r="AC84" s="52" t="s">
        <v>442</v>
      </c>
      <c r="AD84" s="52"/>
      <c r="AE84" s="52"/>
      <c r="AF84" s="52"/>
      <c r="AG84" s="63" t="s">
        <v>24</v>
      </c>
      <c r="AH84" s="63" t="s">
        <v>374</v>
      </c>
      <c r="AI84" s="55" t="s">
        <v>603</v>
      </c>
    </row>
    <row r="85" spans="1:35" s="11" customFormat="1" ht="90" x14ac:dyDescent="0.25">
      <c r="A85" s="47">
        <f t="shared" si="1"/>
        <v>83</v>
      </c>
      <c r="B85" s="90" t="s">
        <v>133</v>
      </c>
      <c r="C85" s="47" t="s">
        <v>141</v>
      </c>
      <c r="D85" s="90" t="s">
        <v>134</v>
      </c>
      <c r="E85" s="47" t="s">
        <v>136</v>
      </c>
      <c r="F85" s="47" t="s">
        <v>131</v>
      </c>
      <c r="G85" s="47" t="s">
        <v>9</v>
      </c>
      <c r="H85" s="48" t="s">
        <v>139</v>
      </c>
      <c r="I85" s="48" t="s">
        <v>175</v>
      </c>
      <c r="J85" s="49" t="s">
        <v>136</v>
      </c>
      <c r="K85" s="49" t="s">
        <v>133</v>
      </c>
      <c r="L85" s="49" t="s">
        <v>71</v>
      </c>
      <c r="M85" s="49" t="s">
        <v>137</v>
      </c>
      <c r="N85" s="49" t="s">
        <v>6</v>
      </c>
      <c r="O85" s="48" t="s">
        <v>21</v>
      </c>
      <c r="P85" s="48" t="s">
        <v>94</v>
      </c>
      <c r="Q85" s="48" t="s">
        <v>37</v>
      </c>
      <c r="R85" s="48" t="s">
        <v>96</v>
      </c>
      <c r="S85" s="48" t="s">
        <v>522</v>
      </c>
      <c r="T85" s="48" t="s">
        <v>39</v>
      </c>
      <c r="U85" s="48" t="s">
        <v>681</v>
      </c>
      <c r="V85" s="48" t="s">
        <v>431</v>
      </c>
      <c r="W85" s="51" t="s">
        <v>119</v>
      </c>
      <c r="X85" s="50">
        <v>44453</v>
      </c>
      <c r="Y85" s="51" t="s">
        <v>110</v>
      </c>
      <c r="Z85" s="51" t="s">
        <v>40</v>
      </c>
      <c r="AA85" s="51" t="s">
        <v>6</v>
      </c>
      <c r="AB85" s="52" t="s">
        <v>6</v>
      </c>
      <c r="AC85" s="52" t="s">
        <v>442</v>
      </c>
      <c r="AD85" s="52"/>
      <c r="AE85" s="52"/>
      <c r="AF85" s="52"/>
      <c r="AG85" s="63" t="s">
        <v>24</v>
      </c>
      <c r="AH85" s="63" t="s">
        <v>374</v>
      </c>
      <c r="AI85" s="55" t="s">
        <v>603</v>
      </c>
    </row>
    <row r="86" spans="1:35" s="11" customFormat="1" ht="90" x14ac:dyDescent="0.25">
      <c r="A86" s="47">
        <f t="shared" si="1"/>
        <v>84</v>
      </c>
      <c r="B86" s="90" t="s">
        <v>133</v>
      </c>
      <c r="C86" s="47" t="s">
        <v>141</v>
      </c>
      <c r="D86" s="90" t="s">
        <v>130</v>
      </c>
      <c r="E86" s="47" t="s">
        <v>142</v>
      </c>
      <c r="F86" s="47" t="s">
        <v>131</v>
      </c>
      <c r="G86" s="47" t="s">
        <v>9</v>
      </c>
      <c r="H86" s="48" t="s">
        <v>132</v>
      </c>
      <c r="I86" s="48" t="s">
        <v>140</v>
      </c>
      <c r="J86" s="49" t="s">
        <v>142</v>
      </c>
      <c r="K86" s="49" t="s">
        <v>133</v>
      </c>
      <c r="L86" s="49" t="s">
        <v>71</v>
      </c>
      <c r="M86" s="56" t="s">
        <v>137</v>
      </c>
      <c r="N86" s="49" t="s">
        <v>6</v>
      </c>
      <c r="O86" s="48" t="s">
        <v>21</v>
      </c>
      <c r="P86" s="48" t="s">
        <v>94</v>
      </c>
      <c r="Q86" s="48" t="s">
        <v>37</v>
      </c>
      <c r="R86" s="48" t="s">
        <v>96</v>
      </c>
      <c r="S86" s="48" t="s">
        <v>516</v>
      </c>
      <c r="T86" s="48" t="s">
        <v>39</v>
      </c>
      <c r="U86" s="48" t="s">
        <v>681</v>
      </c>
      <c r="V86" s="48" t="s">
        <v>6</v>
      </c>
      <c r="W86" s="51" t="s">
        <v>119</v>
      </c>
      <c r="X86" s="51" t="s">
        <v>119</v>
      </c>
      <c r="Y86" s="51" t="s">
        <v>110</v>
      </c>
      <c r="Z86" s="51" t="s">
        <v>53</v>
      </c>
      <c r="AA86" s="51" t="s">
        <v>6</v>
      </c>
      <c r="AB86" s="52" t="s">
        <v>6</v>
      </c>
      <c r="AC86" s="52" t="s">
        <v>442</v>
      </c>
      <c r="AD86" s="52"/>
      <c r="AE86" s="52"/>
      <c r="AF86" s="52"/>
      <c r="AG86" s="63" t="s">
        <v>24</v>
      </c>
      <c r="AH86" s="63" t="s">
        <v>374</v>
      </c>
      <c r="AI86" s="55" t="s">
        <v>603</v>
      </c>
    </row>
    <row r="87" spans="1:35" s="11" customFormat="1" ht="90" x14ac:dyDescent="0.25">
      <c r="A87" s="47">
        <f t="shared" si="1"/>
        <v>85</v>
      </c>
      <c r="B87" s="90" t="s">
        <v>133</v>
      </c>
      <c r="C87" s="47" t="s">
        <v>141</v>
      </c>
      <c r="D87" s="90" t="s">
        <v>130</v>
      </c>
      <c r="E87" s="47" t="s">
        <v>143</v>
      </c>
      <c r="F87" s="47" t="s">
        <v>131</v>
      </c>
      <c r="G87" s="47" t="s">
        <v>9</v>
      </c>
      <c r="H87" s="48" t="s">
        <v>132</v>
      </c>
      <c r="I87" s="48" t="s">
        <v>140</v>
      </c>
      <c r="J87" s="49" t="s">
        <v>143</v>
      </c>
      <c r="K87" s="49" t="s">
        <v>133</v>
      </c>
      <c r="L87" s="49" t="s">
        <v>71</v>
      </c>
      <c r="M87" s="49" t="s">
        <v>137</v>
      </c>
      <c r="N87" s="49" t="s">
        <v>6</v>
      </c>
      <c r="O87" s="48" t="s">
        <v>21</v>
      </c>
      <c r="P87" s="48" t="s">
        <v>94</v>
      </c>
      <c r="Q87" s="48" t="s">
        <v>37</v>
      </c>
      <c r="R87" s="48" t="s">
        <v>96</v>
      </c>
      <c r="S87" s="48" t="s">
        <v>516</v>
      </c>
      <c r="T87" s="48" t="s">
        <v>39</v>
      </c>
      <c r="U87" s="48" t="s">
        <v>681</v>
      </c>
      <c r="V87" s="48" t="s">
        <v>6</v>
      </c>
      <c r="W87" s="51" t="s">
        <v>705</v>
      </c>
      <c r="X87" s="50">
        <v>44448</v>
      </c>
      <c r="Y87" s="51" t="s">
        <v>110</v>
      </c>
      <c r="Z87" s="51" t="s">
        <v>53</v>
      </c>
      <c r="AA87" s="51" t="s">
        <v>6</v>
      </c>
      <c r="AB87" s="52" t="s">
        <v>6</v>
      </c>
      <c r="AC87" s="52" t="s">
        <v>444</v>
      </c>
      <c r="AD87" s="52"/>
      <c r="AE87" s="52"/>
      <c r="AF87" s="52"/>
      <c r="AG87" s="63" t="s">
        <v>9</v>
      </c>
      <c r="AH87" s="63" t="s">
        <v>374</v>
      </c>
      <c r="AI87" s="55" t="s">
        <v>603</v>
      </c>
    </row>
    <row r="88" spans="1:35" s="11" customFormat="1" ht="90" x14ac:dyDescent="0.25">
      <c r="A88" s="47">
        <f t="shared" si="1"/>
        <v>86</v>
      </c>
      <c r="B88" s="90" t="s">
        <v>133</v>
      </c>
      <c r="C88" s="47" t="s">
        <v>141</v>
      </c>
      <c r="D88" s="90" t="s">
        <v>130</v>
      </c>
      <c r="E88" s="47" t="s">
        <v>146</v>
      </c>
      <c r="F88" s="47" t="s">
        <v>131</v>
      </c>
      <c r="G88" s="47" t="s">
        <v>9</v>
      </c>
      <c r="H88" s="48" t="s">
        <v>132</v>
      </c>
      <c r="I88" s="48" t="s">
        <v>140</v>
      </c>
      <c r="J88" s="49" t="s">
        <v>146</v>
      </c>
      <c r="K88" s="49" t="s">
        <v>133</v>
      </c>
      <c r="L88" s="49" t="s">
        <v>71</v>
      </c>
      <c r="M88" s="49" t="s">
        <v>137</v>
      </c>
      <c r="N88" s="49" t="s">
        <v>6</v>
      </c>
      <c r="O88" s="48" t="s">
        <v>21</v>
      </c>
      <c r="P88" s="48" t="s">
        <v>94</v>
      </c>
      <c r="Q88" s="48" t="s">
        <v>37</v>
      </c>
      <c r="R88" s="48" t="s">
        <v>96</v>
      </c>
      <c r="S88" s="48" t="s">
        <v>516</v>
      </c>
      <c r="T88" s="48" t="s">
        <v>39</v>
      </c>
      <c r="U88" s="48" t="s">
        <v>681</v>
      </c>
      <c r="V88" s="48" t="s">
        <v>6</v>
      </c>
      <c r="W88" s="51" t="s">
        <v>705</v>
      </c>
      <c r="X88" s="50">
        <v>44448</v>
      </c>
      <c r="Y88" s="51" t="s">
        <v>110</v>
      </c>
      <c r="Z88" s="51" t="s">
        <v>53</v>
      </c>
      <c r="AA88" s="51" t="s">
        <v>6</v>
      </c>
      <c r="AB88" s="52" t="s">
        <v>6</v>
      </c>
      <c r="AC88" s="52" t="s">
        <v>444</v>
      </c>
      <c r="AD88" s="52"/>
      <c r="AE88" s="52"/>
      <c r="AF88" s="52"/>
      <c r="AG88" s="63" t="s">
        <v>9</v>
      </c>
      <c r="AH88" s="63" t="s">
        <v>374</v>
      </c>
      <c r="AI88" s="55" t="s">
        <v>603</v>
      </c>
    </row>
    <row r="89" spans="1:35" s="11" customFormat="1" ht="90" x14ac:dyDescent="0.25">
      <c r="A89" s="47">
        <f t="shared" si="1"/>
        <v>87</v>
      </c>
      <c r="B89" s="90" t="s">
        <v>133</v>
      </c>
      <c r="C89" s="47" t="s">
        <v>141</v>
      </c>
      <c r="D89" s="90" t="s">
        <v>130</v>
      </c>
      <c r="E89" s="47" t="s">
        <v>147</v>
      </c>
      <c r="F89" s="47" t="s">
        <v>131</v>
      </c>
      <c r="G89" s="47" t="s">
        <v>9</v>
      </c>
      <c r="H89" s="48" t="s">
        <v>132</v>
      </c>
      <c r="I89" s="48" t="s">
        <v>140</v>
      </c>
      <c r="J89" s="49" t="s">
        <v>147</v>
      </c>
      <c r="K89" s="49" t="s">
        <v>133</v>
      </c>
      <c r="L89" s="49" t="s">
        <v>71</v>
      </c>
      <c r="M89" s="49" t="s">
        <v>137</v>
      </c>
      <c r="N89" s="49" t="s">
        <v>6</v>
      </c>
      <c r="O89" s="48" t="s">
        <v>21</v>
      </c>
      <c r="P89" s="48" t="s">
        <v>94</v>
      </c>
      <c r="Q89" s="48" t="s">
        <v>37</v>
      </c>
      <c r="R89" s="48" t="s">
        <v>96</v>
      </c>
      <c r="S89" s="48" t="s">
        <v>516</v>
      </c>
      <c r="T89" s="48" t="s">
        <v>39</v>
      </c>
      <c r="U89" s="48" t="s">
        <v>681</v>
      </c>
      <c r="V89" s="48" t="s">
        <v>6</v>
      </c>
      <c r="W89" s="51" t="s">
        <v>705</v>
      </c>
      <c r="X89" s="50">
        <v>44329</v>
      </c>
      <c r="Y89" s="51" t="s">
        <v>110</v>
      </c>
      <c r="Z89" s="51" t="s">
        <v>53</v>
      </c>
      <c r="AA89" s="51" t="s">
        <v>6</v>
      </c>
      <c r="AB89" s="52" t="s">
        <v>6</v>
      </c>
      <c r="AC89" s="52" t="s">
        <v>444</v>
      </c>
      <c r="AD89" s="52"/>
      <c r="AE89" s="52"/>
      <c r="AF89" s="52"/>
      <c r="AG89" s="63" t="s">
        <v>9</v>
      </c>
      <c r="AH89" s="63" t="s">
        <v>374</v>
      </c>
      <c r="AI89" s="55" t="s">
        <v>603</v>
      </c>
    </row>
    <row r="90" spans="1:35" s="11" customFormat="1" ht="90" x14ac:dyDescent="0.25">
      <c r="A90" s="47">
        <f t="shared" si="1"/>
        <v>88</v>
      </c>
      <c r="B90" s="90" t="s">
        <v>133</v>
      </c>
      <c r="C90" s="47" t="s">
        <v>141</v>
      </c>
      <c r="D90" s="90" t="s">
        <v>130</v>
      </c>
      <c r="E90" s="47" t="s">
        <v>145</v>
      </c>
      <c r="F90" s="47" t="s">
        <v>131</v>
      </c>
      <c r="G90" s="47" t="s">
        <v>9</v>
      </c>
      <c r="H90" s="48" t="s">
        <v>132</v>
      </c>
      <c r="I90" s="48" t="s">
        <v>140</v>
      </c>
      <c r="J90" s="49" t="s">
        <v>145</v>
      </c>
      <c r="K90" s="49" t="s">
        <v>133</v>
      </c>
      <c r="L90" s="49" t="s">
        <v>71</v>
      </c>
      <c r="M90" s="49" t="s">
        <v>137</v>
      </c>
      <c r="N90" s="49" t="s">
        <v>6</v>
      </c>
      <c r="O90" s="48" t="s">
        <v>21</v>
      </c>
      <c r="P90" s="48" t="s">
        <v>94</v>
      </c>
      <c r="Q90" s="48" t="s">
        <v>37</v>
      </c>
      <c r="R90" s="48" t="s">
        <v>96</v>
      </c>
      <c r="S90" s="48" t="s">
        <v>516</v>
      </c>
      <c r="T90" s="48" t="s">
        <v>39</v>
      </c>
      <c r="U90" s="48" t="s">
        <v>681</v>
      </c>
      <c r="V90" s="48" t="s">
        <v>6</v>
      </c>
      <c r="W90" s="51" t="s">
        <v>119</v>
      </c>
      <c r="X90" s="51" t="s">
        <v>119</v>
      </c>
      <c r="Y90" s="51" t="s">
        <v>110</v>
      </c>
      <c r="Z90" s="51" t="s">
        <v>53</v>
      </c>
      <c r="AA90" s="51" t="s">
        <v>6</v>
      </c>
      <c r="AB90" s="52" t="s">
        <v>6</v>
      </c>
      <c r="AC90" s="52" t="s">
        <v>444</v>
      </c>
      <c r="AD90" s="52"/>
      <c r="AE90" s="52"/>
      <c r="AF90" s="52"/>
      <c r="AG90" s="63" t="s">
        <v>24</v>
      </c>
      <c r="AH90" s="63" t="s">
        <v>374</v>
      </c>
      <c r="AI90" s="55" t="s">
        <v>603</v>
      </c>
    </row>
    <row r="91" spans="1:35" s="11" customFormat="1" ht="90" x14ac:dyDescent="0.25">
      <c r="A91" s="47">
        <f t="shared" si="1"/>
        <v>89</v>
      </c>
      <c r="B91" s="90" t="s">
        <v>133</v>
      </c>
      <c r="C91" s="47" t="s">
        <v>141</v>
      </c>
      <c r="D91" s="90" t="s">
        <v>130</v>
      </c>
      <c r="E91" s="47" t="s">
        <v>148</v>
      </c>
      <c r="F91" s="47" t="s">
        <v>131</v>
      </c>
      <c r="G91" s="47" t="s">
        <v>9</v>
      </c>
      <c r="H91" s="48" t="s">
        <v>132</v>
      </c>
      <c r="I91" s="48" t="s">
        <v>566</v>
      </c>
      <c r="J91" s="49" t="s">
        <v>148</v>
      </c>
      <c r="K91" s="49" t="s">
        <v>133</v>
      </c>
      <c r="L91" s="49" t="s">
        <v>71</v>
      </c>
      <c r="M91" s="49" t="s">
        <v>137</v>
      </c>
      <c r="N91" s="49" t="s">
        <v>6</v>
      </c>
      <c r="O91" s="48" t="s">
        <v>21</v>
      </c>
      <c r="P91" s="48" t="s">
        <v>94</v>
      </c>
      <c r="Q91" s="48" t="s">
        <v>37</v>
      </c>
      <c r="R91" s="48" t="s">
        <v>96</v>
      </c>
      <c r="S91" s="48" t="s">
        <v>522</v>
      </c>
      <c r="T91" s="48" t="s">
        <v>39</v>
      </c>
      <c r="U91" s="48"/>
      <c r="V91" s="48" t="s">
        <v>431</v>
      </c>
      <c r="W91" s="51" t="s">
        <v>119</v>
      </c>
      <c r="X91" s="50">
        <v>43455</v>
      </c>
      <c r="Y91" s="51" t="s">
        <v>110</v>
      </c>
      <c r="Z91" s="51" t="s">
        <v>53</v>
      </c>
      <c r="AA91" s="51" t="s">
        <v>6</v>
      </c>
      <c r="AB91" s="52" t="s">
        <v>6</v>
      </c>
      <c r="AC91" s="52" t="s">
        <v>442</v>
      </c>
      <c r="AD91" s="52"/>
      <c r="AE91" s="52"/>
      <c r="AF91" s="52"/>
      <c r="AG91" s="63" t="s">
        <v>24</v>
      </c>
      <c r="AH91" s="63" t="s">
        <v>374</v>
      </c>
      <c r="AI91" s="55" t="s">
        <v>603</v>
      </c>
    </row>
    <row r="92" spans="1:35" s="11" customFormat="1" ht="90" x14ac:dyDescent="0.25">
      <c r="A92" s="47">
        <f t="shared" si="1"/>
        <v>90</v>
      </c>
      <c r="B92" s="90" t="s">
        <v>133</v>
      </c>
      <c r="C92" s="47" t="s">
        <v>141</v>
      </c>
      <c r="D92" s="90" t="s">
        <v>130</v>
      </c>
      <c r="E92" s="47" t="s">
        <v>564</v>
      </c>
      <c r="F92" s="47" t="s">
        <v>131</v>
      </c>
      <c r="G92" s="47" t="s">
        <v>9</v>
      </c>
      <c r="H92" s="48" t="s">
        <v>149</v>
      </c>
      <c r="I92" s="48" t="s">
        <v>140</v>
      </c>
      <c r="J92" s="49" t="s">
        <v>176</v>
      </c>
      <c r="K92" s="49" t="s">
        <v>133</v>
      </c>
      <c r="L92" s="49" t="s">
        <v>71</v>
      </c>
      <c r="M92" s="49" t="s">
        <v>137</v>
      </c>
      <c r="N92" s="49" t="s">
        <v>6</v>
      </c>
      <c r="O92" s="48" t="s">
        <v>21</v>
      </c>
      <c r="P92" s="48" t="s">
        <v>94</v>
      </c>
      <c r="Q92" s="48" t="s">
        <v>37</v>
      </c>
      <c r="R92" s="48" t="s">
        <v>96</v>
      </c>
      <c r="S92" s="48" t="s">
        <v>522</v>
      </c>
      <c r="T92" s="48" t="s">
        <v>39</v>
      </c>
      <c r="U92" s="48"/>
      <c r="V92" s="48" t="s">
        <v>431</v>
      </c>
      <c r="W92" s="51" t="s">
        <v>119</v>
      </c>
      <c r="X92" s="51" t="s">
        <v>119</v>
      </c>
      <c r="Y92" s="51" t="s">
        <v>110</v>
      </c>
      <c r="Z92" s="51" t="s">
        <v>53</v>
      </c>
      <c r="AA92" s="51" t="s">
        <v>6</v>
      </c>
      <c r="AB92" s="52" t="s">
        <v>6</v>
      </c>
      <c r="AC92" s="52" t="s">
        <v>442</v>
      </c>
      <c r="AD92" s="52"/>
      <c r="AE92" s="52"/>
      <c r="AF92" s="52"/>
      <c r="AG92" s="63" t="s">
        <v>24</v>
      </c>
      <c r="AH92" s="63" t="s">
        <v>374</v>
      </c>
      <c r="AI92" s="55" t="s">
        <v>603</v>
      </c>
    </row>
    <row r="93" spans="1:35" s="11" customFormat="1" ht="90" x14ac:dyDescent="0.25">
      <c r="A93" s="47">
        <f t="shared" si="1"/>
        <v>91</v>
      </c>
      <c r="B93" s="90" t="s">
        <v>133</v>
      </c>
      <c r="C93" s="47" t="s">
        <v>141</v>
      </c>
      <c r="D93" s="90" t="s">
        <v>134</v>
      </c>
      <c r="E93" s="47" t="s">
        <v>177</v>
      </c>
      <c r="F93" s="47" t="s">
        <v>131</v>
      </c>
      <c r="G93" s="47" t="s">
        <v>9</v>
      </c>
      <c r="H93" s="48" t="s">
        <v>149</v>
      </c>
      <c r="I93" s="48" t="s">
        <v>175</v>
      </c>
      <c r="J93" s="49" t="s">
        <v>177</v>
      </c>
      <c r="K93" s="49" t="s">
        <v>133</v>
      </c>
      <c r="L93" s="49" t="s">
        <v>71</v>
      </c>
      <c r="M93" s="49" t="s">
        <v>137</v>
      </c>
      <c r="N93" s="49" t="s">
        <v>6</v>
      </c>
      <c r="O93" s="48" t="s">
        <v>21</v>
      </c>
      <c r="P93" s="48" t="s">
        <v>94</v>
      </c>
      <c r="Q93" s="48" t="s">
        <v>37</v>
      </c>
      <c r="R93" s="48" t="s">
        <v>96</v>
      </c>
      <c r="S93" s="48" t="s">
        <v>522</v>
      </c>
      <c r="T93" s="48" t="s">
        <v>39</v>
      </c>
      <c r="U93" s="48"/>
      <c r="V93" s="48" t="s">
        <v>431</v>
      </c>
      <c r="W93" s="51" t="s">
        <v>119</v>
      </c>
      <c r="X93" s="51" t="s">
        <v>119</v>
      </c>
      <c r="Y93" s="51" t="s">
        <v>127</v>
      </c>
      <c r="Z93" s="51" t="s">
        <v>40</v>
      </c>
      <c r="AA93" s="51" t="s">
        <v>6</v>
      </c>
      <c r="AB93" s="52" t="s">
        <v>565</v>
      </c>
      <c r="AC93" s="52" t="s">
        <v>442</v>
      </c>
      <c r="AD93" s="52"/>
      <c r="AE93" s="52"/>
      <c r="AF93" s="52"/>
      <c r="AG93" s="63" t="s">
        <v>24</v>
      </c>
      <c r="AH93" s="63" t="s">
        <v>144</v>
      </c>
      <c r="AI93" s="55" t="s">
        <v>603</v>
      </c>
    </row>
    <row r="94" spans="1:35" s="65" customFormat="1" ht="90" x14ac:dyDescent="0.25">
      <c r="A94" s="47">
        <f t="shared" si="1"/>
        <v>92</v>
      </c>
      <c r="B94" s="90" t="s">
        <v>133</v>
      </c>
      <c r="C94" s="47" t="s">
        <v>371</v>
      </c>
      <c r="D94" s="90" t="s">
        <v>446</v>
      </c>
      <c r="E94" s="47" t="s">
        <v>6</v>
      </c>
      <c r="F94" s="47" t="s">
        <v>632</v>
      </c>
      <c r="G94" s="47" t="s">
        <v>9</v>
      </c>
      <c r="H94" s="48" t="s">
        <v>129</v>
      </c>
      <c r="I94" s="48"/>
      <c r="J94" s="49" t="s">
        <v>446</v>
      </c>
      <c r="K94" s="49" t="s">
        <v>455</v>
      </c>
      <c r="L94" s="49" t="s">
        <v>456</v>
      </c>
      <c r="M94" s="49" t="s">
        <v>6</v>
      </c>
      <c r="N94" s="49" t="s">
        <v>462</v>
      </c>
      <c r="O94" s="48" t="s">
        <v>463</v>
      </c>
      <c r="P94" s="48" t="s">
        <v>464</v>
      </c>
      <c r="Q94" s="48" t="s">
        <v>6</v>
      </c>
      <c r="R94" s="48" t="s">
        <v>6</v>
      </c>
      <c r="S94" s="48" t="s">
        <v>522</v>
      </c>
      <c r="T94" s="48" t="s">
        <v>517</v>
      </c>
      <c r="U94" s="48" t="s">
        <v>6</v>
      </c>
      <c r="V94" s="48" t="s">
        <v>452</v>
      </c>
      <c r="W94" s="51">
        <v>1993</v>
      </c>
      <c r="X94" s="51" t="s">
        <v>6</v>
      </c>
      <c r="Y94" s="51" t="s">
        <v>445</v>
      </c>
      <c r="Z94" s="51" t="s">
        <v>40</v>
      </c>
      <c r="AA94" s="51" t="s">
        <v>6</v>
      </c>
      <c r="AB94" s="52" t="s">
        <v>449</v>
      </c>
      <c r="AC94" s="52" t="s">
        <v>451</v>
      </c>
      <c r="AD94" s="52"/>
      <c r="AE94" s="52"/>
      <c r="AF94" s="52"/>
      <c r="AG94" s="63" t="s">
        <v>24</v>
      </c>
      <c r="AH94" s="63" t="s">
        <v>6</v>
      </c>
      <c r="AI94" s="55" t="s">
        <v>603</v>
      </c>
    </row>
    <row r="95" spans="1:35" s="65" customFormat="1" ht="90" x14ac:dyDescent="0.25">
      <c r="A95" s="47">
        <f t="shared" si="1"/>
        <v>93</v>
      </c>
      <c r="B95" s="90" t="s">
        <v>133</v>
      </c>
      <c r="C95" s="47" t="s">
        <v>371</v>
      </c>
      <c r="D95" s="90" t="s">
        <v>447</v>
      </c>
      <c r="E95" s="47" t="s">
        <v>6</v>
      </c>
      <c r="F95" s="47" t="s">
        <v>632</v>
      </c>
      <c r="G95" s="47" t="s">
        <v>9</v>
      </c>
      <c r="H95" s="48" t="s">
        <v>129</v>
      </c>
      <c r="I95" s="48"/>
      <c r="J95" s="49" t="s">
        <v>447</v>
      </c>
      <c r="K95" s="49" t="s">
        <v>455</v>
      </c>
      <c r="L95" s="49" t="s">
        <v>471</v>
      </c>
      <c r="M95" s="49" t="s">
        <v>466</v>
      </c>
      <c r="N95" s="49" t="s">
        <v>465</v>
      </c>
      <c r="O95" s="48" t="s">
        <v>461</v>
      </c>
      <c r="P95" s="48" t="s">
        <v>460</v>
      </c>
      <c r="Q95" s="48" t="s">
        <v>6</v>
      </c>
      <c r="R95" s="48" t="s">
        <v>6</v>
      </c>
      <c r="S95" s="48" t="s">
        <v>522</v>
      </c>
      <c r="T95" s="48" t="s">
        <v>517</v>
      </c>
      <c r="U95" s="48" t="s">
        <v>6</v>
      </c>
      <c r="V95" s="48" t="s">
        <v>453</v>
      </c>
      <c r="W95" s="51">
        <v>1998</v>
      </c>
      <c r="X95" s="51" t="s">
        <v>6</v>
      </c>
      <c r="Y95" s="51" t="s">
        <v>445</v>
      </c>
      <c r="Z95" s="51" t="s">
        <v>40</v>
      </c>
      <c r="AA95" s="51" t="s">
        <v>448</v>
      </c>
      <c r="AB95" s="52" t="s">
        <v>449</v>
      </c>
      <c r="AC95" s="52" t="s">
        <v>451</v>
      </c>
      <c r="AD95" s="52"/>
      <c r="AE95" s="52"/>
      <c r="AF95" s="52"/>
      <c r="AG95" s="63" t="s">
        <v>24</v>
      </c>
      <c r="AH95" s="63" t="s">
        <v>6</v>
      </c>
      <c r="AI95" s="55" t="s">
        <v>603</v>
      </c>
    </row>
    <row r="96" spans="1:35" s="65" customFormat="1" ht="90" x14ac:dyDescent="0.25">
      <c r="A96" s="47">
        <f t="shared" si="1"/>
        <v>94</v>
      </c>
      <c r="B96" s="90" t="s">
        <v>133</v>
      </c>
      <c r="C96" s="47" t="s">
        <v>371</v>
      </c>
      <c r="D96" s="90" t="s">
        <v>314</v>
      </c>
      <c r="E96" s="47" t="s">
        <v>6</v>
      </c>
      <c r="F96" s="47" t="s">
        <v>632</v>
      </c>
      <c r="G96" s="47" t="s">
        <v>9</v>
      </c>
      <c r="H96" s="69" t="s">
        <v>454</v>
      </c>
      <c r="I96" s="48"/>
      <c r="J96" s="49" t="s">
        <v>458</v>
      </c>
      <c r="K96" s="49" t="s">
        <v>455</v>
      </c>
      <c r="L96" s="49" t="s">
        <v>456</v>
      </c>
      <c r="M96" s="56" t="s">
        <v>457</v>
      </c>
      <c r="N96" s="49" t="s">
        <v>459</v>
      </c>
      <c r="O96" s="48" t="s">
        <v>461</v>
      </c>
      <c r="P96" s="48" t="s">
        <v>568</v>
      </c>
      <c r="Q96" s="48" t="s">
        <v>90</v>
      </c>
      <c r="R96" s="48" t="s">
        <v>6</v>
      </c>
      <c r="S96" s="48" t="s">
        <v>522</v>
      </c>
      <c r="T96" s="48" t="s">
        <v>517</v>
      </c>
      <c r="U96" s="48" t="s">
        <v>6</v>
      </c>
      <c r="V96" s="48" t="s">
        <v>6</v>
      </c>
      <c r="W96" s="51">
        <v>1996</v>
      </c>
      <c r="X96" s="51">
        <v>1999</v>
      </c>
      <c r="Y96" s="51" t="s">
        <v>445</v>
      </c>
      <c r="Z96" s="51" t="s">
        <v>40</v>
      </c>
      <c r="AA96" s="51" t="s">
        <v>693</v>
      </c>
      <c r="AB96" s="52" t="s">
        <v>450</v>
      </c>
      <c r="AC96" s="52" t="s">
        <v>451</v>
      </c>
      <c r="AD96" s="52"/>
      <c r="AE96" s="52"/>
      <c r="AF96" s="52"/>
      <c r="AG96" s="63" t="s">
        <v>24</v>
      </c>
      <c r="AH96" s="63" t="s">
        <v>467</v>
      </c>
      <c r="AI96" s="55" t="s">
        <v>603</v>
      </c>
    </row>
    <row r="97" spans="1:35" s="11" customFormat="1" ht="133.5" customHeight="1" x14ac:dyDescent="0.25">
      <c r="A97" s="47">
        <f t="shared" si="1"/>
        <v>95</v>
      </c>
      <c r="B97" s="91" t="s">
        <v>665</v>
      </c>
      <c r="C97" s="75" t="s">
        <v>598</v>
      </c>
      <c r="D97" s="91" t="s">
        <v>597</v>
      </c>
      <c r="E97" s="98" t="s">
        <v>602</v>
      </c>
      <c r="F97" s="47" t="s">
        <v>615</v>
      </c>
      <c r="G97" s="75" t="s">
        <v>9</v>
      </c>
      <c r="H97" s="89" t="s">
        <v>696</v>
      </c>
      <c r="I97" s="85" t="s">
        <v>599</v>
      </c>
      <c r="J97" s="76" t="s">
        <v>697</v>
      </c>
      <c r="K97" s="76" t="s">
        <v>595</v>
      </c>
      <c r="L97" s="76" t="s">
        <v>71</v>
      </c>
      <c r="M97" s="76" t="s">
        <v>699</v>
      </c>
      <c r="N97" s="49" t="s">
        <v>604</v>
      </c>
      <c r="O97" s="77" t="s">
        <v>21</v>
      </c>
      <c r="P97" s="77" t="s">
        <v>698</v>
      </c>
      <c r="Q97" s="48" t="s">
        <v>22</v>
      </c>
      <c r="R97" s="48" t="s">
        <v>25</v>
      </c>
      <c r="S97" s="48" t="s">
        <v>522</v>
      </c>
      <c r="T97" s="48" t="s">
        <v>517</v>
      </c>
      <c r="U97" s="48" t="s">
        <v>6</v>
      </c>
      <c r="V97" s="48" t="s">
        <v>687</v>
      </c>
      <c r="W97" s="51">
        <v>2018</v>
      </c>
      <c r="X97" s="51" t="s">
        <v>6</v>
      </c>
      <c r="Y97" s="51" t="s">
        <v>127</v>
      </c>
      <c r="Z97" s="51" t="s">
        <v>40</v>
      </c>
      <c r="AA97" s="51"/>
      <c r="AB97" s="52" t="s">
        <v>604</v>
      </c>
      <c r="AC97" s="78"/>
      <c r="AD97" s="79"/>
      <c r="AE97" s="80"/>
      <c r="AF97" s="80"/>
      <c r="AG97" s="81" t="s">
        <v>24</v>
      </c>
      <c r="AH97" s="81" t="s">
        <v>694</v>
      </c>
      <c r="AI97" s="55" t="s">
        <v>603</v>
      </c>
    </row>
    <row r="98" spans="1:35" s="11" customFormat="1" ht="105" customHeight="1" x14ac:dyDescent="0.25">
      <c r="A98" s="47">
        <f t="shared" si="1"/>
        <v>96</v>
      </c>
      <c r="B98" s="91" t="s">
        <v>665</v>
      </c>
      <c r="C98" s="75" t="s">
        <v>598</v>
      </c>
      <c r="D98" s="91" t="s">
        <v>597</v>
      </c>
      <c r="E98" s="75" t="s">
        <v>600</v>
      </c>
      <c r="F98" s="75" t="s">
        <v>652</v>
      </c>
      <c r="G98" s="75" t="s">
        <v>9</v>
      </c>
      <c r="H98" s="85" t="s">
        <v>596</v>
      </c>
      <c r="I98" s="85" t="s">
        <v>6</v>
      </c>
      <c r="J98" s="76" t="s">
        <v>6</v>
      </c>
      <c r="K98" s="76" t="s">
        <v>595</v>
      </c>
      <c r="L98" s="76" t="s">
        <v>456</v>
      </c>
      <c r="M98" s="76" t="s">
        <v>601</v>
      </c>
      <c r="N98" s="49" t="s">
        <v>700</v>
      </c>
      <c r="O98" s="77" t="s">
        <v>21</v>
      </c>
      <c r="P98" s="77" t="s">
        <v>72</v>
      </c>
      <c r="Q98" s="77" t="s">
        <v>6</v>
      </c>
      <c r="R98" s="77" t="s">
        <v>6</v>
      </c>
      <c r="S98" s="48" t="s">
        <v>522</v>
      </c>
      <c r="T98" s="48" t="s">
        <v>6</v>
      </c>
      <c r="U98" s="48" t="s">
        <v>6</v>
      </c>
      <c r="V98" s="48" t="s">
        <v>688</v>
      </c>
      <c r="W98" s="51" t="s">
        <v>6</v>
      </c>
      <c r="X98" s="51" t="s">
        <v>6</v>
      </c>
      <c r="Y98" s="51" t="s">
        <v>6</v>
      </c>
      <c r="Z98" s="51" t="s">
        <v>40</v>
      </c>
      <c r="AA98" s="51"/>
      <c r="AB98" s="52" t="s">
        <v>604</v>
      </c>
      <c r="AC98" s="78"/>
      <c r="AD98" s="79"/>
      <c r="AE98" s="80"/>
      <c r="AF98" s="80"/>
      <c r="AG98" s="81" t="s">
        <v>24</v>
      </c>
      <c r="AH98" s="81"/>
      <c r="AI98" s="55" t="s">
        <v>603</v>
      </c>
    </row>
    <row r="99" spans="1:35" s="11" customFormat="1" ht="137.25" customHeight="1" x14ac:dyDescent="0.25">
      <c r="A99" s="71"/>
      <c r="B99" s="97"/>
      <c r="C99" s="71"/>
      <c r="D99" s="92"/>
      <c r="E99" s="71"/>
      <c r="F99" s="71"/>
      <c r="G99" s="71"/>
      <c r="H99" s="86"/>
      <c r="I99" s="86"/>
      <c r="J99" s="70"/>
      <c r="K99" s="71"/>
      <c r="L99" s="71"/>
      <c r="M99" s="71"/>
      <c r="N99" s="71"/>
      <c r="O99" s="71"/>
      <c r="P99" s="71"/>
      <c r="Q99" s="71"/>
      <c r="R99" s="71"/>
      <c r="S99" s="71"/>
      <c r="T99" s="71"/>
      <c r="U99" s="71"/>
      <c r="V99" s="71"/>
      <c r="W99" s="72"/>
      <c r="X99" s="73"/>
      <c r="Y99" s="71"/>
      <c r="Z99" s="71"/>
      <c r="AA99" s="71"/>
      <c r="AB99" s="71"/>
      <c r="AC99" s="71"/>
      <c r="AD99" s="74"/>
      <c r="AE99" s="71"/>
      <c r="AF99" s="71"/>
      <c r="AG99" s="71"/>
      <c r="AH99" s="71"/>
      <c r="AI99" s="21"/>
    </row>
    <row r="100" spans="1:35" s="11" customFormat="1" ht="60" customHeight="1" x14ac:dyDescent="0.25">
      <c r="A100" s="9"/>
      <c r="B100" s="94"/>
      <c r="C100" s="9"/>
      <c r="D100" s="93"/>
      <c r="E100" s="9"/>
      <c r="F100" s="9"/>
      <c r="G100" s="9"/>
      <c r="H100" s="87"/>
      <c r="I100" s="87"/>
      <c r="J100" s="9"/>
      <c r="K100" s="9"/>
      <c r="L100" s="9"/>
      <c r="M100" s="9"/>
      <c r="N100" s="9"/>
      <c r="O100" s="9"/>
      <c r="P100" s="9"/>
      <c r="Q100" s="9"/>
      <c r="R100" s="9"/>
      <c r="S100" s="9"/>
      <c r="T100" s="9"/>
      <c r="U100" s="9"/>
      <c r="V100" s="9"/>
      <c r="W100" s="10"/>
      <c r="X100" s="20"/>
      <c r="Y100" s="9"/>
      <c r="Z100" s="9"/>
      <c r="AA100" s="9"/>
      <c r="AB100" s="9"/>
      <c r="AC100" s="9"/>
      <c r="AD100" s="23"/>
      <c r="AE100" s="9"/>
      <c r="AF100" s="9"/>
      <c r="AG100" s="9"/>
      <c r="AH100" s="9"/>
      <c r="AI100" s="21"/>
    </row>
    <row r="101" spans="1:35" s="11" customFormat="1" x14ac:dyDescent="0.25">
      <c r="A101" s="9"/>
      <c r="B101" s="94"/>
      <c r="C101" s="9"/>
      <c r="D101" s="94"/>
      <c r="E101" s="9"/>
      <c r="F101" s="9"/>
      <c r="G101" s="9"/>
      <c r="H101" s="87"/>
      <c r="I101" s="87"/>
      <c r="J101" s="9"/>
      <c r="K101" s="9"/>
      <c r="L101" s="9"/>
      <c r="M101" s="9"/>
      <c r="N101" s="9"/>
      <c r="O101" s="9"/>
      <c r="P101" s="9"/>
      <c r="Q101" s="9"/>
      <c r="R101" s="9"/>
      <c r="S101" s="9"/>
      <c r="T101" s="9"/>
      <c r="U101" s="9"/>
      <c r="V101" s="9"/>
      <c r="W101" s="10"/>
      <c r="X101" s="19"/>
      <c r="Y101" s="9"/>
      <c r="Z101" s="9"/>
      <c r="AA101" s="9"/>
      <c r="AB101" s="9"/>
      <c r="AC101" s="9"/>
      <c r="AD101" s="23"/>
      <c r="AE101" s="9"/>
      <c r="AF101" s="9"/>
      <c r="AG101" s="9"/>
      <c r="AH101" s="9"/>
      <c r="AI101" s="21"/>
    </row>
    <row r="102" spans="1:35" s="11" customFormat="1" x14ac:dyDescent="0.25">
      <c r="A102" s="9"/>
      <c r="B102" s="94"/>
      <c r="C102" s="9"/>
      <c r="D102" s="94"/>
      <c r="E102" s="9"/>
      <c r="F102" s="9"/>
      <c r="G102" s="9"/>
      <c r="H102" s="87"/>
      <c r="I102" s="87"/>
      <c r="J102" s="9"/>
      <c r="K102" s="9"/>
      <c r="L102" s="9"/>
      <c r="M102" s="9"/>
      <c r="N102" s="9"/>
      <c r="O102" s="9"/>
      <c r="P102" s="9"/>
      <c r="Q102" s="9"/>
      <c r="R102" s="9"/>
      <c r="S102" s="9"/>
      <c r="T102" s="9"/>
      <c r="U102" s="9"/>
      <c r="V102" s="9"/>
      <c r="W102" s="10"/>
      <c r="X102" s="20"/>
      <c r="Y102" s="9"/>
      <c r="Z102" s="9"/>
      <c r="AA102" s="9"/>
      <c r="AB102" s="9"/>
      <c r="AC102" s="9"/>
      <c r="AD102" s="23"/>
      <c r="AE102" s="9"/>
      <c r="AF102" s="9"/>
      <c r="AG102" s="9"/>
      <c r="AH102" s="9"/>
      <c r="AI102" s="21"/>
    </row>
    <row r="103" spans="1:35" s="11" customFormat="1" x14ac:dyDescent="0.25">
      <c r="A103" s="9"/>
      <c r="B103" s="94"/>
      <c r="C103" s="9"/>
      <c r="D103" s="94"/>
      <c r="E103" s="9"/>
      <c r="F103" s="9"/>
      <c r="G103" s="9"/>
      <c r="H103" s="87"/>
      <c r="I103" s="87"/>
      <c r="J103" s="9"/>
      <c r="K103" s="9"/>
      <c r="L103" s="9"/>
      <c r="M103" s="9"/>
      <c r="N103" s="9"/>
      <c r="O103" s="9"/>
      <c r="P103" s="9"/>
      <c r="Q103" s="9"/>
      <c r="R103" s="9"/>
      <c r="S103" s="9"/>
      <c r="T103" s="9"/>
      <c r="U103" s="9"/>
      <c r="V103" s="9"/>
      <c r="W103" s="10"/>
      <c r="X103" s="19"/>
      <c r="Y103" s="9"/>
      <c r="Z103" s="9"/>
      <c r="AA103" s="9"/>
      <c r="AB103" s="9"/>
      <c r="AC103" s="9"/>
      <c r="AD103" s="23"/>
      <c r="AE103" s="9"/>
      <c r="AF103" s="9"/>
      <c r="AG103" s="9"/>
      <c r="AH103" s="9"/>
      <c r="AI103" s="21"/>
    </row>
    <row r="104" spans="1:35" s="11" customFormat="1" x14ac:dyDescent="0.25">
      <c r="A104" s="9"/>
      <c r="B104" s="94"/>
      <c r="C104" s="9"/>
      <c r="D104" s="94"/>
      <c r="E104" s="9"/>
      <c r="F104" s="9"/>
      <c r="G104" s="9"/>
      <c r="H104" s="87"/>
      <c r="I104" s="87"/>
      <c r="J104" s="9"/>
      <c r="K104" s="9"/>
      <c r="L104" s="9"/>
      <c r="M104" s="9"/>
      <c r="N104" s="9"/>
      <c r="O104" s="9"/>
      <c r="P104" s="9"/>
      <c r="Q104" s="9"/>
      <c r="R104" s="9"/>
      <c r="S104" s="9"/>
      <c r="T104" s="9"/>
      <c r="U104" s="9"/>
      <c r="V104" s="9"/>
      <c r="W104" s="10"/>
      <c r="X104" s="20"/>
      <c r="Y104" s="9"/>
      <c r="Z104" s="9"/>
      <c r="AA104" s="9"/>
      <c r="AB104" s="9"/>
      <c r="AC104" s="9"/>
      <c r="AD104" s="23"/>
      <c r="AE104" s="9"/>
      <c r="AF104" s="9"/>
      <c r="AG104" s="9"/>
      <c r="AH104" s="9"/>
      <c r="AI104" s="21"/>
    </row>
    <row r="105" spans="1:35" s="11" customFormat="1" x14ac:dyDescent="0.25">
      <c r="A105" s="9"/>
      <c r="B105" s="94"/>
      <c r="C105" s="9"/>
      <c r="D105" s="94"/>
      <c r="E105" s="9"/>
      <c r="F105" s="9"/>
      <c r="G105" s="9"/>
      <c r="H105" s="87"/>
      <c r="I105" s="87"/>
      <c r="J105" s="9"/>
      <c r="K105" s="9"/>
      <c r="L105" s="9"/>
      <c r="M105" s="9"/>
      <c r="N105" s="9"/>
      <c r="O105" s="9"/>
      <c r="P105" s="9"/>
      <c r="Q105" s="9"/>
      <c r="R105" s="9"/>
      <c r="S105" s="9"/>
      <c r="T105" s="9"/>
      <c r="U105" s="9"/>
      <c r="V105" s="9"/>
      <c r="W105" s="10"/>
      <c r="X105" s="19"/>
      <c r="Y105" s="9"/>
      <c r="Z105" s="9"/>
      <c r="AA105" s="9"/>
      <c r="AB105" s="9"/>
      <c r="AC105" s="9"/>
      <c r="AD105" s="23"/>
      <c r="AE105" s="9"/>
      <c r="AF105" s="9"/>
      <c r="AG105" s="9"/>
      <c r="AH105" s="9"/>
      <c r="AI105" s="21"/>
    </row>
    <row r="106" spans="1:35" s="11" customFormat="1" x14ac:dyDescent="0.25">
      <c r="A106" s="9"/>
      <c r="B106" s="94"/>
      <c r="C106" s="9"/>
      <c r="D106" s="94"/>
      <c r="E106" s="9"/>
      <c r="F106" s="9"/>
      <c r="G106" s="9"/>
      <c r="H106" s="87"/>
      <c r="I106" s="87"/>
      <c r="J106" s="9"/>
      <c r="K106" s="9"/>
      <c r="L106" s="9"/>
      <c r="M106" s="9"/>
      <c r="N106" s="9"/>
      <c r="O106" s="9"/>
      <c r="P106" s="9"/>
      <c r="Q106" s="9"/>
      <c r="R106" s="9"/>
      <c r="S106" s="9"/>
      <c r="T106" s="9"/>
      <c r="U106" s="9"/>
      <c r="V106" s="9"/>
      <c r="W106" s="10"/>
      <c r="X106" s="20"/>
      <c r="Y106" s="9"/>
      <c r="Z106" s="9"/>
      <c r="AA106" s="9"/>
      <c r="AB106" s="9"/>
      <c r="AC106" s="9"/>
      <c r="AD106" s="23"/>
      <c r="AE106" s="9"/>
      <c r="AF106" s="9"/>
      <c r="AG106" s="9"/>
      <c r="AH106" s="9"/>
      <c r="AI106" s="21"/>
    </row>
    <row r="107" spans="1:35" s="11" customFormat="1" x14ac:dyDescent="0.25">
      <c r="A107" s="9"/>
      <c r="B107" s="94"/>
      <c r="C107" s="9"/>
      <c r="D107" s="94"/>
      <c r="E107" s="9"/>
      <c r="F107" s="9"/>
      <c r="G107" s="9"/>
      <c r="H107" s="87"/>
      <c r="I107" s="87"/>
      <c r="J107" s="9"/>
      <c r="K107" s="9"/>
      <c r="L107" s="9"/>
      <c r="M107" s="9"/>
      <c r="N107" s="9"/>
      <c r="O107" s="9"/>
      <c r="P107" s="9"/>
      <c r="Q107" s="9"/>
      <c r="R107" s="9"/>
      <c r="S107" s="9"/>
      <c r="T107" s="9"/>
      <c r="U107" s="9"/>
      <c r="V107" s="9"/>
      <c r="W107" s="10"/>
      <c r="X107" s="19"/>
      <c r="Y107" s="9"/>
      <c r="Z107" s="9"/>
      <c r="AA107" s="9"/>
      <c r="AB107" s="9"/>
      <c r="AC107" s="9"/>
      <c r="AD107" s="23"/>
      <c r="AE107" s="9"/>
      <c r="AF107" s="9"/>
      <c r="AG107" s="9"/>
      <c r="AH107" s="9"/>
      <c r="AI107" s="21"/>
    </row>
    <row r="108" spans="1:35" s="11" customFormat="1" x14ac:dyDescent="0.25">
      <c r="A108" s="9"/>
      <c r="B108" s="94"/>
      <c r="C108" s="9"/>
      <c r="D108" s="94"/>
      <c r="E108" s="9"/>
      <c r="F108" s="9"/>
      <c r="G108" s="9"/>
      <c r="H108" s="87"/>
      <c r="I108" s="87"/>
      <c r="J108" s="9"/>
      <c r="K108" s="9"/>
      <c r="L108" s="9"/>
      <c r="M108" s="9"/>
      <c r="N108" s="9"/>
      <c r="O108" s="9"/>
      <c r="P108" s="9"/>
      <c r="Q108" s="9"/>
      <c r="R108" s="9"/>
      <c r="S108" s="9"/>
      <c r="T108" s="9"/>
      <c r="U108" s="9"/>
      <c r="V108" s="9"/>
      <c r="W108" s="10"/>
      <c r="X108" s="20"/>
      <c r="Y108" s="9"/>
      <c r="Z108" s="9"/>
      <c r="AA108" s="9"/>
      <c r="AB108" s="9"/>
      <c r="AC108" s="9"/>
      <c r="AD108" s="23"/>
      <c r="AE108" s="9"/>
      <c r="AF108" s="9"/>
      <c r="AG108" s="9"/>
      <c r="AH108" s="9"/>
      <c r="AI108" s="21"/>
    </row>
    <row r="109" spans="1:35" s="11" customFormat="1" x14ac:dyDescent="0.25">
      <c r="A109" s="9"/>
      <c r="B109" s="94"/>
      <c r="C109" s="9"/>
      <c r="D109" s="94"/>
      <c r="E109" s="9"/>
      <c r="F109" s="9"/>
      <c r="G109" s="9"/>
      <c r="H109" s="87"/>
      <c r="I109" s="87"/>
      <c r="J109" s="9"/>
      <c r="K109" s="9"/>
      <c r="L109" s="9"/>
      <c r="M109" s="9"/>
      <c r="N109" s="9"/>
      <c r="O109" s="9"/>
      <c r="P109" s="9"/>
      <c r="Q109" s="9"/>
      <c r="R109" s="9"/>
      <c r="S109" s="9"/>
      <c r="T109" s="9"/>
      <c r="U109" s="9"/>
      <c r="V109" s="9"/>
      <c r="W109" s="10"/>
      <c r="X109" s="19"/>
      <c r="Y109" s="9"/>
      <c r="Z109" s="9"/>
      <c r="AA109" s="9"/>
      <c r="AB109" s="9"/>
      <c r="AC109" s="9"/>
      <c r="AD109" s="23"/>
      <c r="AE109" s="9"/>
      <c r="AF109" s="9"/>
      <c r="AG109" s="9"/>
      <c r="AH109" s="9"/>
      <c r="AI109" s="21"/>
    </row>
    <row r="110" spans="1:35" s="11" customFormat="1" x14ac:dyDescent="0.25">
      <c r="A110" s="9"/>
      <c r="B110" s="94"/>
      <c r="C110" s="9"/>
      <c r="D110" s="94"/>
      <c r="E110" s="9"/>
      <c r="F110" s="9"/>
      <c r="G110" s="9"/>
      <c r="H110" s="87"/>
      <c r="I110" s="87"/>
      <c r="J110" s="9"/>
      <c r="K110" s="9"/>
      <c r="L110" s="9"/>
      <c r="M110" s="9"/>
      <c r="N110" s="9"/>
      <c r="O110" s="9"/>
      <c r="P110" s="9"/>
      <c r="Q110" s="9"/>
      <c r="R110" s="9"/>
      <c r="S110" s="9"/>
      <c r="T110" s="9"/>
      <c r="U110" s="9"/>
      <c r="V110" s="9"/>
      <c r="W110" s="10"/>
      <c r="X110" s="20"/>
      <c r="Y110" s="9"/>
      <c r="Z110" s="9"/>
      <c r="AA110" s="9"/>
      <c r="AB110" s="9"/>
      <c r="AC110" s="9"/>
      <c r="AD110" s="23"/>
      <c r="AE110" s="9"/>
      <c r="AF110" s="9"/>
      <c r="AG110" s="9"/>
      <c r="AH110" s="9"/>
      <c r="AI110" s="21"/>
    </row>
    <row r="111" spans="1:35" s="11" customFormat="1" x14ac:dyDescent="0.25">
      <c r="A111" s="9"/>
      <c r="B111" s="94"/>
      <c r="C111" s="9"/>
      <c r="D111" s="94"/>
      <c r="E111" s="9"/>
      <c r="F111" s="9"/>
      <c r="G111" s="9"/>
      <c r="H111" s="87"/>
      <c r="I111" s="87"/>
      <c r="J111" s="9"/>
      <c r="K111" s="9"/>
      <c r="L111" s="9"/>
      <c r="M111" s="9"/>
      <c r="N111" s="9"/>
      <c r="O111" s="9"/>
      <c r="P111" s="9"/>
      <c r="Q111" s="9"/>
      <c r="R111" s="9"/>
      <c r="S111" s="9"/>
      <c r="T111" s="9"/>
      <c r="U111" s="9"/>
      <c r="V111" s="9"/>
      <c r="W111" s="10"/>
      <c r="X111" s="20"/>
      <c r="Y111" s="9"/>
      <c r="Z111" s="9"/>
      <c r="AA111" s="9"/>
      <c r="AB111" s="9"/>
      <c r="AC111" s="9"/>
      <c r="AD111" s="23"/>
      <c r="AE111" s="9"/>
      <c r="AF111" s="9"/>
      <c r="AG111" s="9"/>
      <c r="AH111" s="9"/>
      <c r="AI111" s="21"/>
    </row>
    <row r="112" spans="1:35" s="11" customFormat="1" x14ac:dyDescent="0.25">
      <c r="A112" s="9"/>
      <c r="B112" s="94"/>
      <c r="C112" s="9"/>
      <c r="D112" s="94"/>
      <c r="E112" s="9"/>
      <c r="F112" s="9"/>
      <c r="G112" s="9"/>
      <c r="H112" s="87"/>
      <c r="I112" s="87"/>
      <c r="J112" s="9"/>
      <c r="K112" s="9"/>
      <c r="L112" s="9"/>
      <c r="M112" s="9"/>
      <c r="N112" s="9"/>
      <c r="O112" s="9"/>
      <c r="P112" s="9"/>
      <c r="Q112" s="9"/>
      <c r="R112" s="9"/>
      <c r="S112" s="9"/>
      <c r="T112" s="9"/>
      <c r="U112" s="9"/>
      <c r="V112" s="9"/>
      <c r="W112" s="9"/>
      <c r="X112" s="19"/>
      <c r="Y112" s="9"/>
      <c r="Z112" s="9"/>
      <c r="AA112" s="9"/>
      <c r="AB112" s="9"/>
      <c r="AC112" s="9"/>
      <c r="AD112" s="23"/>
      <c r="AE112" s="9"/>
      <c r="AF112" s="9"/>
      <c r="AG112" s="9"/>
      <c r="AH112" s="9"/>
      <c r="AI112" s="21"/>
    </row>
    <row r="113" spans="1:35" s="11" customFormat="1" x14ac:dyDescent="0.25">
      <c r="A113" s="9"/>
      <c r="B113" s="94"/>
      <c r="C113" s="9"/>
      <c r="D113" s="94"/>
      <c r="E113" s="9"/>
      <c r="F113" s="9"/>
      <c r="G113" s="9"/>
      <c r="H113" s="87"/>
      <c r="I113" s="87"/>
      <c r="J113" s="9"/>
      <c r="K113" s="9"/>
      <c r="L113" s="9"/>
      <c r="M113" s="9"/>
      <c r="N113" s="9"/>
      <c r="O113" s="9"/>
      <c r="P113" s="9"/>
      <c r="Q113" s="9"/>
      <c r="R113" s="9"/>
      <c r="S113" s="9"/>
      <c r="T113" s="9"/>
      <c r="U113" s="9"/>
      <c r="V113" s="9"/>
      <c r="W113" s="9"/>
      <c r="X113" s="19"/>
      <c r="Y113" s="9"/>
      <c r="Z113" s="9"/>
      <c r="AA113" s="9"/>
      <c r="AB113" s="9"/>
      <c r="AC113" s="9"/>
      <c r="AD113" s="23"/>
      <c r="AE113" s="9"/>
      <c r="AF113" s="9"/>
      <c r="AG113" s="9"/>
      <c r="AH113" s="9"/>
      <c r="AI113" s="21"/>
    </row>
    <row r="114" spans="1:35" s="11" customFormat="1" x14ac:dyDescent="0.25">
      <c r="A114" s="9"/>
      <c r="B114" s="94"/>
      <c r="C114" s="9"/>
      <c r="D114" s="94"/>
      <c r="E114" s="9"/>
      <c r="F114" s="9"/>
      <c r="G114" s="9"/>
      <c r="H114" s="87"/>
      <c r="I114" s="87"/>
      <c r="J114" s="9"/>
      <c r="K114" s="9"/>
      <c r="L114" s="9"/>
      <c r="M114" s="9"/>
      <c r="N114" s="9"/>
      <c r="O114" s="9"/>
      <c r="P114" s="9"/>
      <c r="Q114" s="9"/>
      <c r="R114" s="9"/>
      <c r="S114" s="9"/>
      <c r="T114" s="9"/>
      <c r="U114" s="9"/>
      <c r="V114" s="9"/>
      <c r="W114" s="9"/>
      <c r="X114" s="19"/>
      <c r="Y114" s="9"/>
      <c r="Z114" s="9"/>
      <c r="AA114" s="9"/>
      <c r="AB114" s="9"/>
      <c r="AC114" s="9"/>
      <c r="AD114" s="23"/>
      <c r="AE114" s="9"/>
      <c r="AF114" s="9"/>
      <c r="AG114" s="9"/>
      <c r="AH114" s="9"/>
      <c r="AI114" s="21"/>
    </row>
    <row r="115" spans="1:35" s="11" customFormat="1" x14ac:dyDescent="0.25">
      <c r="A115" s="9"/>
      <c r="B115" s="94"/>
      <c r="C115" s="9"/>
      <c r="D115" s="94"/>
      <c r="E115" s="9"/>
      <c r="F115" s="9"/>
      <c r="G115" s="9"/>
      <c r="H115" s="87"/>
      <c r="I115" s="87"/>
      <c r="J115" s="9"/>
      <c r="K115" s="9"/>
      <c r="L115" s="9"/>
      <c r="M115" s="9"/>
      <c r="N115" s="9"/>
      <c r="O115" s="9"/>
      <c r="P115" s="9"/>
      <c r="Q115" s="9"/>
      <c r="R115" s="9"/>
      <c r="S115" s="9"/>
      <c r="T115" s="9"/>
      <c r="U115" s="9"/>
      <c r="V115" s="9"/>
      <c r="W115" s="9"/>
      <c r="X115" s="19"/>
      <c r="Y115" s="9"/>
      <c r="Z115" s="9"/>
      <c r="AA115" s="9"/>
      <c r="AB115" s="9"/>
      <c r="AC115" s="9"/>
      <c r="AD115" s="23"/>
      <c r="AE115" s="9"/>
      <c r="AF115" s="9"/>
      <c r="AG115" s="9"/>
      <c r="AH115" s="9"/>
      <c r="AI115" s="21"/>
    </row>
    <row r="116" spans="1:35" s="11" customFormat="1" x14ac:dyDescent="0.25">
      <c r="A116" s="9"/>
      <c r="B116" s="94"/>
      <c r="C116" s="9"/>
      <c r="D116" s="94"/>
      <c r="E116" s="9"/>
      <c r="F116" s="9"/>
      <c r="G116" s="9"/>
      <c r="H116" s="87"/>
      <c r="I116" s="87"/>
      <c r="J116" s="9"/>
      <c r="K116" s="9"/>
      <c r="L116" s="9"/>
      <c r="M116" s="9"/>
      <c r="N116" s="9"/>
      <c r="O116" s="9"/>
      <c r="P116" s="9"/>
      <c r="Q116" s="9"/>
      <c r="R116" s="9"/>
      <c r="S116" s="9"/>
      <c r="T116" s="9"/>
      <c r="U116" s="9"/>
      <c r="V116" s="9"/>
      <c r="W116" s="9"/>
      <c r="X116" s="19"/>
      <c r="Y116" s="9"/>
      <c r="Z116" s="9"/>
      <c r="AA116" s="9"/>
      <c r="AB116" s="9"/>
      <c r="AC116" s="9"/>
      <c r="AD116" s="23"/>
      <c r="AE116" s="9"/>
      <c r="AF116" s="9"/>
      <c r="AG116" s="9"/>
      <c r="AH116" s="9"/>
      <c r="AI116" s="21"/>
    </row>
    <row r="117" spans="1:35" s="11" customFormat="1" x14ac:dyDescent="0.25">
      <c r="A117" s="9"/>
      <c r="B117" s="94"/>
      <c r="C117" s="9"/>
      <c r="D117" s="94"/>
      <c r="E117" s="9"/>
      <c r="F117" s="9"/>
      <c r="G117" s="9"/>
      <c r="H117" s="87"/>
      <c r="I117" s="87"/>
      <c r="J117" s="9"/>
      <c r="K117" s="9"/>
      <c r="L117" s="9"/>
      <c r="M117" s="9"/>
      <c r="N117" s="9"/>
      <c r="O117" s="9"/>
      <c r="P117" s="9"/>
      <c r="Q117" s="9"/>
      <c r="R117" s="9"/>
      <c r="S117" s="9"/>
      <c r="T117" s="9"/>
      <c r="U117" s="9"/>
      <c r="V117" s="9"/>
      <c r="W117" s="9"/>
      <c r="X117" s="19"/>
      <c r="Y117" s="9"/>
      <c r="Z117" s="9"/>
      <c r="AA117" s="9"/>
      <c r="AB117" s="9"/>
      <c r="AC117" s="9"/>
      <c r="AD117" s="23"/>
      <c r="AE117" s="9"/>
      <c r="AF117" s="9"/>
      <c r="AG117" s="9"/>
      <c r="AH117" s="9"/>
      <c r="AI117" s="21"/>
    </row>
    <row r="118" spans="1:35" s="11" customFormat="1" x14ac:dyDescent="0.25">
      <c r="A118" s="9"/>
      <c r="B118" s="94"/>
      <c r="C118" s="9"/>
      <c r="D118" s="94"/>
      <c r="E118" s="9"/>
      <c r="F118" s="9"/>
      <c r="G118" s="9"/>
      <c r="H118" s="87"/>
      <c r="I118" s="87"/>
      <c r="J118" s="9"/>
      <c r="K118" s="9"/>
      <c r="L118" s="9"/>
      <c r="M118" s="9"/>
      <c r="N118" s="9"/>
      <c r="O118" s="9"/>
      <c r="P118" s="9"/>
      <c r="Q118" s="9"/>
      <c r="R118" s="9"/>
      <c r="S118" s="9"/>
      <c r="T118" s="9"/>
      <c r="U118" s="9"/>
      <c r="V118" s="9"/>
      <c r="W118" s="9"/>
      <c r="X118" s="19"/>
      <c r="Y118" s="9"/>
      <c r="Z118" s="9"/>
      <c r="AA118" s="9"/>
      <c r="AB118" s="9"/>
      <c r="AC118" s="9"/>
      <c r="AD118" s="23"/>
      <c r="AE118" s="9"/>
      <c r="AF118" s="9"/>
      <c r="AG118" s="9"/>
      <c r="AH118" s="9"/>
      <c r="AI118" s="21"/>
    </row>
    <row r="119" spans="1:35" s="11" customFormat="1" x14ac:dyDescent="0.25">
      <c r="A119" s="9"/>
      <c r="B119" s="94"/>
      <c r="C119" s="9"/>
      <c r="D119" s="94"/>
      <c r="E119" s="9"/>
      <c r="F119" s="9"/>
      <c r="G119" s="9"/>
      <c r="H119" s="87"/>
      <c r="I119" s="87"/>
      <c r="J119" s="9"/>
      <c r="K119" s="9"/>
      <c r="L119" s="9"/>
      <c r="M119" s="9"/>
      <c r="N119" s="9"/>
      <c r="O119" s="9"/>
      <c r="P119" s="9"/>
      <c r="Q119" s="9"/>
      <c r="R119" s="9"/>
      <c r="S119" s="9"/>
      <c r="T119" s="9"/>
      <c r="U119" s="9"/>
      <c r="V119" s="9"/>
      <c r="W119" s="9"/>
      <c r="X119" s="19"/>
      <c r="Y119" s="9"/>
      <c r="Z119" s="9"/>
      <c r="AA119" s="9"/>
      <c r="AB119" s="9"/>
      <c r="AC119" s="9"/>
      <c r="AD119" s="23"/>
      <c r="AE119" s="9"/>
      <c r="AF119" s="9"/>
      <c r="AG119" s="9"/>
      <c r="AH119" s="9"/>
      <c r="AI119" s="21"/>
    </row>
    <row r="120" spans="1:35" s="11" customFormat="1" x14ac:dyDescent="0.25">
      <c r="A120" s="9"/>
      <c r="B120" s="94"/>
      <c r="C120" s="9"/>
      <c r="D120" s="94"/>
      <c r="E120" s="9"/>
      <c r="F120" s="9"/>
      <c r="G120" s="9"/>
      <c r="H120" s="87"/>
      <c r="I120" s="87"/>
      <c r="J120" s="9"/>
      <c r="K120" s="9"/>
      <c r="L120" s="9"/>
      <c r="M120" s="9"/>
      <c r="N120" s="9"/>
      <c r="O120" s="9"/>
      <c r="P120" s="9"/>
      <c r="Q120" s="9"/>
      <c r="R120" s="9"/>
      <c r="S120" s="9"/>
      <c r="T120" s="9"/>
      <c r="U120" s="9"/>
      <c r="V120" s="9"/>
      <c r="W120" s="9"/>
      <c r="X120" s="19"/>
      <c r="Y120" s="9"/>
      <c r="Z120" s="9"/>
      <c r="AA120" s="9"/>
      <c r="AB120" s="9"/>
      <c r="AC120" s="9"/>
      <c r="AD120" s="23"/>
      <c r="AE120" s="9"/>
      <c r="AF120" s="9"/>
      <c r="AG120" s="9"/>
      <c r="AH120" s="9"/>
      <c r="AI120" s="21"/>
    </row>
    <row r="121" spans="1:35" s="11" customFormat="1" x14ac:dyDescent="0.25">
      <c r="A121" s="9"/>
      <c r="B121" s="94"/>
      <c r="C121" s="9"/>
      <c r="D121" s="94"/>
      <c r="E121" s="9"/>
      <c r="F121" s="9"/>
      <c r="G121" s="9"/>
      <c r="H121" s="87"/>
      <c r="I121" s="87"/>
      <c r="J121" s="9"/>
      <c r="K121" s="9"/>
      <c r="L121" s="9"/>
      <c r="M121" s="9"/>
      <c r="N121" s="9"/>
      <c r="O121" s="9"/>
      <c r="P121" s="9"/>
      <c r="Q121" s="9"/>
      <c r="R121" s="9"/>
      <c r="S121" s="9"/>
      <c r="T121" s="9"/>
      <c r="U121" s="9"/>
      <c r="V121" s="9"/>
      <c r="W121" s="9"/>
      <c r="X121" s="19"/>
      <c r="Y121" s="9"/>
      <c r="Z121" s="9"/>
      <c r="AA121" s="9"/>
      <c r="AB121" s="9"/>
      <c r="AC121" s="9"/>
      <c r="AD121" s="23"/>
      <c r="AE121" s="9"/>
      <c r="AF121" s="9"/>
      <c r="AG121" s="9"/>
      <c r="AH121" s="9"/>
      <c r="AI121" s="21"/>
    </row>
    <row r="122" spans="1:35" s="11" customFormat="1" x14ac:dyDescent="0.25">
      <c r="A122" s="9"/>
      <c r="B122" s="94"/>
      <c r="C122" s="9"/>
      <c r="D122" s="94"/>
      <c r="E122" s="9"/>
      <c r="F122" s="9"/>
      <c r="G122" s="9"/>
      <c r="H122" s="87"/>
      <c r="I122" s="87"/>
      <c r="J122" s="9"/>
      <c r="K122" s="9"/>
      <c r="L122" s="9"/>
      <c r="M122" s="9"/>
      <c r="N122" s="9"/>
      <c r="O122" s="9"/>
      <c r="P122" s="9"/>
      <c r="Q122" s="9"/>
      <c r="R122" s="9"/>
      <c r="S122" s="9"/>
      <c r="T122" s="9"/>
      <c r="U122" s="9"/>
      <c r="V122" s="9"/>
      <c r="W122" s="9"/>
      <c r="X122" s="19"/>
      <c r="Y122" s="9"/>
      <c r="Z122" s="9"/>
      <c r="AA122" s="9"/>
      <c r="AB122" s="9"/>
      <c r="AC122" s="9"/>
      <c r="AD122" s="23"/>
      <c r="AE122" s="9"/>
      <c r="AF122" s="9"/>
      <c r="AG122" s="9"/>
      <c r="AH122" s="9"/>
      <c r="AI122" s="21"/>
    </row>
    <row r="123" spans="1:35" s="11" customFormat="1" x14ac:dyDescent="0.25">
      <c r="A123" s="9"/>
      <c r="B123" s="94"/>
      <c r="C123" s="9"/>
      <c r="D123" s="94"/>
      <c r="E123" s="9"/>
      <c r="F123" s="9"/>
      <c r="G123" s="9"/>
      <c r="H123" s="87"/>
      <c r="I123" s="87"/>
      <c r="J123" s="9"/>
      <c r="K123" s="9"/>
      <c r="L123" s="9"/>
      <c r="M123" s="9"/>
      <c r="N123" s="9"/>
      <c r="O123" s="9"/>
      <c r="P123" s="9"/>
      <c r="Q123" s="9"/>
      <c r="R123" s="9"/>
      <c r="S123" s="9"/>
      <c r="T123" s="9"/>
      <c r="U123" s="9"/>
      <c r="V123" s="9"/>
      <c r="W123" s="9"/>
      <c r="X123" s="19"/>
      <c r="Y123" s="9"/>
      <c r="Z123" s="9"/>
      <c r="AA123" s="9"/>
      <c r="AB123" s="9"/>
      <c r="AC123" s="9"/>
      <c r="AD123" s="23"/>
      <c r="AE123" s="9"/>
      <c r="AF123" s="9"/>
      <c r="AG123" s="9"/>
      <c r="AH123" s="9"/>
      <c r="AI123" s="21"/>
    </row>
    <row r="124" spans="1:35" s="11" customFormat="1" x14ac:dyDescent="0.25">
      <c r="A124" s="9"/>
      <c r="B124" s="94"/>
      <c r="C124" s="9"/>
      <c r="D124" s="94"/>
      <c r="E124" s="9"/>
      <c r="F124" s="9"/>
      <c r="G124" s="9"/>
      <c r="H124" s="87"/>
      <c r="I124" s="87"/>
      <c r="J124" s="9"/>
      <c r="K124" s="9"/>
      <c r="L124" s="9"/>
      <c r="M124" s="12"/>
      <c r="N124" s="12"/>
      <c r="O124" s="9"/>
      <c r="P124" s="9"/>
      <c r="Q124" s="9"/>
      <c r="R124" s="9"/>
      <c r="S124" s="9"/>
      <c r="T124" s="9"/>
      <c r="U124" s="9"/>
      <c r="V124" s="22"/>
      <c r="W124" s="10"/>
      <c r="X124" s="20"/>
      <c r="Y124" s="9"/>
      <c r="Z124" s="9"/>
      <c r="AA124" s="9"/>
      <c r="AB124" s="9"/>
      <c r="AC124" s="9"/>
      <c r="AD124" s="23"/>
      <c r="AE124" s="9"/>
      <c r="AF124" s="9"/>
      <c r="AG124" s="9"/>
      <c r="AH124" s="9"/>
      <c r="AI124" s="21"/>
    </row>
    <row r="125" spans="1:35" s="11" customFormat="1" x14ac:dyDescent="0.25">
      <c r="A125" s="9"/>
      <c r="B125" s="94"/>
      <c r="C125" s="9"/>
      <c r="D125" s="94"/>
      <c r="E125" s="9"/>
      <c r="F125" s="9"/>
      <c r="G125" s="9"/>
      <c r="H125" s="87"/>
      <c r="I125" s="87"/>
      <c r="J125" s="9"/>
      <c r="K125" s="9"/>
      <c r="L125" s="9"/>
      <c r="M125" s="9"/>
      <c r="N125" s="9"/>
      <c r="O125" s="9"/>
      <c r="P125" s="9"/>
      <c r="Q125" s="9"/>
      <c r="R125" s="9"/>
      <c r="S125" s="9"/>
      <c r="T125" s="9"/>
      <c r="U125" s="9"/>
      <c r="V125" s="9"/>
      <c r="W125" s="10"/>
      <c r="X125" s="19"/>
      <c r="Y125" s="9"/>
      <c r="Z125" s="9"/>
      <c r="AA125" s="9"/>
      <c r="AB125" s="9"/>
      <c r="AC125" s="9"/>
      <c r="AD125" s="23"/>
      <c r="AE125" s="9"/>
      <c r="AF125" s="9"/>
      <c r="AG125" s="9"/>
      <c r="AH125" s="9"/>
      <c r="AI125" s="21"/>
    </row>
    <row r="126" spans="1:35" s="11" customFormat="1" x14ac:dyDescent="0.25">
      <c r="A126" s="9"/>
      <c r="B126" s="94"/>
      <c r="C126" s="9"/>
      <c r="D126" s="94"/>
      <c r="E126" s="9"/>
      <c r="F126" s="9"/>
      <c r="G126" s="9"/>
      <c r="H126" s="87"/>
      <c r="I126" s="87"/>
      <c r="J126" s="9"/>
      <c r="K126" s="9"/>
      <c r="L126" s="9"/>
      <c r="M126" s="9"/>
      <c r="N126" s="9"/>
      <c r="O126" s="9"/>
      <c r="P126" s="9"/>
      <c r="Q126" s="9"/>
      <c r="R126" s="9"/>
      <c r="S126" s="9"/>
      <c r="T126" s="9"/>
      <c r="U126" s="9"/>
      <c r="V126" s="9"/>
      <c r="W126" s="10"/>
      <c r="X126" s="20"/>
      <c r="Y126" s="9"/>
      <c r="Z126" s="9"/>
      <c r="AA126" s="9"/>
      <c r="AB126" s="9"/>
      <c r="AC126" s="9"/>
      <c r="AD126" s="23"/>
      <c r="AE126" s="9"/>
      <c r="AF126" s="9"/>
      <c r="AG126" s="9"/>
      <c r="AH126" s="9"/>
      <c r="AI126" s="21"/>
    </row>
    <row r="127" spans="1:35" s="11" customFormat="1" x14ac:dyDescent="0.25">
      <c r="A127" s="9"/>
      <c r="B127" s="94"/>
      <c r="C127" s="9"/>
      <c r="D127" s="94"/>
      <c r="E127" s="9"/>
      <c r="F127" s="9"/>
      <c r="G127" s="9"/>
      <c r="H127" s="87"/>
      <c r="I127" s="87"/>
      <c r="J127" s="9"/>
      <c r="K127" s="9"/>
      <c r="L127" s="9"/>
      <c r="M127" s="9"/>
      <c r="N127" s="9"/>
      <c r="O127" s="9"/>
      <c r="P127" s="9"/>
      <c r="Q127" s="9"/>
      <c r="R127" s="9"/>
      <c r="S127" s="9"/>
      <c r="T127" s="9"/>
      <c r="U127" s="9"/>
      <c r="V127" s="9"/>
      <c r="W127" s="10"/>
      <c r="X127" s="19"/>
      <c r="Y127" s="9"/>
      <c r="Z127" s="9"/>
      <c r="AA127" s="9"/>
      <c r="AB127" s="9"/>
      <c r="AC127" s="9"/>
      <c r="AD127" s="23"/>
      <c r="AE127" s="9"/>
      <c r="AF127" s="9"/>
      <c r="AG127" s="9"/>
      <c r="AH127" s="9"/>
      <c r="AI127" s="21"/>
    </row>
    <row r="128" spans="1:35" s="11" customFormat="1" x14ac:dyDescent="0.25">
      <c r="A128" s="9"/>
      <c r="B128" s="94"/>
      <c r="C128" s="9"/>
      <c r="D128" s="94"/>
      <c r="E128" s="9"/>
      <c r="F128" s="9"/>
      <c r="G128" s="9"/>
      <c r="H128" s="87"/>
      <c r="I128" s="87"/>
      <c r="J128" s="9"/>
      <c r="K128" s="9"/>
      <c r="L128" s="9"/>
      <c r="M128" s="9"/>
      <c r="N128" s="9"/>
      <c r="O128" s="9"/>
      <c r="P128" s="9"/>
      <c r="Q128" s="9"/>
      <c r="R128" s="9"/>
      <c r="S128" s="9"/>
      <c r="T128" s="9"/>
      <c r="U128" s="9"/>
      <c r="V128" s="9"/>
      <c r="W128" s="10"/>
      <c r="X128" s="20"/>
      <c r="Y128" s="9"/>
      <c r="Z128" s="9"/>
      <c r="AA128" s="9"/>
      <c r="AB128" s="9"/>
      <c r="AC128" s="9"/>
      <c r="AD128" s="23"/>
      <c r="AE128" s="9"/>
      <c r="AF128" s="9"/>
      <c r="AG128" s="9"/>
      <c r="AH128" s="9"/>
      <c r="AI128" s="21"/>
    </row>
    <row r="129" spans="1:35" s="11" customFormat="1" x14ac:dyDescent="0.25">
      <c r="A129" s="9"/>
      <c r="B129" s="94"/>
      <c r="C129" s="9"/>
      <c r="D129" s="94"/>
      <c r="E129" s="9"/>
      <c r="F129" s="9"/>
      <c r="G129" s="9"/>
      <c r="H129" s="87"/>
      <c r="I129" s="87"/>
      <c r="J129" s="9"/>
      <c r="K129" s="9"/>
      <c r="L129" s="9"/>
      <c r="M129" s="9"/>
      <c r="N129" s="9"/>
      <c r="O129" s="9"/>
      <c r="P129" s="9"/>
      <c r="Q129" s="9"/>
      <c r="R129" s="9"/>
      <c r="S129" s="9"/>
      <c r="T129" s="9"/>
      <c r="U129" s="9"/>
      <c r="V129" s="9"/>
      <c r="W129" s="10"/>
      <c r="X129" s="19"/>
      <c r="Y129" s="9"/>
      <c r="Z129" s="9"/>
      <c r="AA129" s="9"/>
      <c r="AB129" s="9"/>
      <c r="AC129" s="9"/>
      <c r="AD129" s="23"/>
      <c r="AE129" s="9"/>
      <c r="AF129" s="9"/>
      <c r="AG129" s="9"/>
      <c r="AH129" s="9"/>
      <c r="AI129" s="21"/>
    </row>
    <row r="130" spans="1:35" s="11" customFormat="1" x14ac:dyDescent="0.25">
      <c r="A130" s="9"/>
      <c r="B130" s="94"/>
      <c r="C130" s="9"/>
      <c r="D130" s="94"/>
      <c r="E130" s="9"/>
      <c r="F130" s="9"/>
      <c r="G130" s="9"/>
      <c r="H130" s="87"/>
      <c r="I130" s="87"/>
      <c r="J130" s="9"/>
      <c r="K130" s="9"/>
      <c r="L130" s="9"/>
      <c r="M130" s="9"/>
      <c r="N130" s="9"/>
      <c r="O130" s="9"/>
      <c r="P130" s="9"/>
      <c r="Q130" s="9"/>
      <c r="R130" s="9"/>
      <c r="S130" s="9"/>
      <c r="T130" s="9"/>
      <c r="U130" s="9"/>
      <c r="V130" s="9"/>
      <c r="W130" s="10"/>
      <c r="X130" s="20"/>
      <c r="Y130" s="9"/>
      <c r="Z130" s="9"/>
      <c r="AA130" s="9"/>
      <c r="AB130" s="9"/>
      <c r="AC130" s="9"/>
      <c r="AD130" s="23"/>
      <c r="AE130" s="9"/>
      <c r="AF130" s="9"/>
      <c r="AG130" s="9"/>
      <c r="AH130" s="9"/>
      <c r="AI130" s="21"/>
    </row>
    <row r="131" spans="1:35" s="11" customFormat="1" x14ac:dyDescent="0.25">
      <c r="A131" s="9"/>
      <c r="B131" s="94"/>
      <c r="C131" s="9"/>
      <c r="D131" s="94"/>
      <c r="E131" s="9"/>
      <c r="F131" s="9"/>
      <c r="G131" s="9"/>
      <c r="H131" s="87"/>
      <c r="I131" s="87"/>
      <c r="J131" s="9"/>
      <c r="K131" s="9"/>
      <c r="L131" s="9"/>
      <c r="M131" s="9"/>
      <c r="N131" s="9"/>
      <c r="O131" s="9"/>
      <c r="P131" s="9"/>
      <c r="Q131" s="9"/>
      <c r="R131" s="9"/>
      <c r="S131" s="9"/>
      <c r="T131" s="9"/>
      <c r="U131" s="9"/>
      <c r="V131" s="9"/>
      <c r="W131" s="10"/>
      <c r="X131" s="19"/>
      <c r="Y131" s="9"/>
      <c r="Z131" s="9"/>
      <c r="AA131" s="9"/>
      <c r="AB131" s="9"/>
      <c r="AC131" s="9"/>
      <c r="AD131" s="23"/>
      <c r="AE131" s="9"/>
      <c r="AF131" s="9"/>
      <c r="AG131" s="9"/>
      <c r="AH131" s="9"/>
      <c r="AI131" s="21"/>
    </row>
    <row r="132" spans="1:35" s="11" customFormat="1" x14ac:dyDescent="0.25">
      <c r="A132" s="9"/>
      <c r="B132" s="94"/>
      <c r="C132" s="9"/>
      <c r="D132" s="94"/>
      <c r="E132" s="9"/>
      <c r="F132" s="9"/>
      <c r="G132" s="9"/>
      <c r="H132" s="87"/>
      <c r="I132" s="87"/>
      <c r="J132" s="9"/>
      <c r="K132" s="9"/>
      <c r="L132" s="9"/>
      <c r="M132" s="9"/>
      <c r="N132" s="9"/>
      <c r="O132" s="9"/>
      <c r="P132" s="9"/>
      <c r="Q132" s="9"/>
      <c r="R132" s="9"/>
      <c r="S132" s="9"/>
      <c r="T132" s="9"/>
      <c r="U132" s="9"/>
      <c r="V132" s="9"/>
      <c r="W132" s="10"/>
      <c r="X132" s="20"/>
      <c r="Y132" s="9"/>
      <c r="Z132" s="9"/>
      <c r="AA132" s="9"/>
      <c r="AB132" s="9"/>
      <c r="AC132" s="9"/>
      <c r="AD132" s="23"/>
      <c r="AE132" s="9"/>
      <c r="AF132" s="9"/>
      <c r="AG132" s="9"/>
      <c r="AH132" s="9"/>
      <c r="AI132" s="21"/>
    </row>
    <row r="133" spans="1:35" s="11" customFormat="1" x14ac:dyDescent="0.25">
      <c r="A133" s="9"/>
      <c r="B133" s="94"/>
      <c r="C133" s="9"/>
      <c r="D133" s="94"/>
      <c r="E133" s="9"/>
      <c r="F133" s="9"/>
      <c r="G133" s="9"/>
      <c r="H133" s="87"/>
      <c r="I133" s="87"/>
      <c r="J133" s="9"/>
      <c r="K133" s="9"/>
      <c r="L133" s="9"/>
      <c r="M133" s="9"/>
      <c r="N133" s="9"/>
      <c r="O133" s="9"/>
      <c r="P133" s="9"/>
      <c r="Q133" s="9"/>
      <c r="R133" s="9"/>
      <c r="S133" s="9"/>
      <c r="T133" s="9"/>
      <c r="U133" s="9"/>
      <c r="V133" s="9"/>
      <c r="W133" s="10"/>
      <c r="X133" s="19"/>
      <c r="Y133" s="9"/>
      <c r="Z133" s="9"/>
      <c r="AA133" s="9"/>
      <c r="AB133" s="9"/>
      <c r="AC133" s="9"/>
      <c r="AD133" s="23"/>
      <c r="AE133" s="9"/>
      <c r="AF133" s="9"/>
      <c r="AG133" s="9"/>
      <c r="AH133" s="9"/>
      <c r="AI133" s="21"/>
    </row>
    <row r="134" spans="1:35" s="11" customFormat="1" x14ac:dyDescent="0.25">
      <c r="A134" s="9"/>
      <c r="B134" s="94"/>
      <c r="C134" s="9"/>
      <c r="D134" s="94"/>
      <c r="E134" s="9"/>
      <c r="F134" s="9"/>
      <c r="G134" s="9"/>
      <c r="H134" s="87"/>
      <c r="I134" s="87"/>
      <c r="J134" s="9"/>
      <c r="K134" s="9"/>
      <c r="L134" s="9"/>
      <c r="M134" s="9"/>
      <c r="N134" s="9"/>
      <c r="O134" s="9"/>
      <c r="P134" s="9"/>
      <c r="Q134" s="9"/>
      <c r="R134" s="9"/>
      <c r="S134" s="9"/>
      <c r="T134" s="9"/>
      <c r="U134" s="9"/>
      <c r="V134" s="9"/>
      <c r="W134" s="10"/>
      <c r="X134" s="20"/>
      <c r="Y134" s="9"/>
      <c r="Z134" s="9"/>
      <c r="AA134" s="9"/>
      <c r="AB134" s="9"/>
      <c r="AC134" s="9"/>
      <c r="AD134" s="23"/>
      <c r="AE134" s="9"/>
      <c r="AF134" s="9"/>
      <c r="AG134" s="9"/>
      <c r="AH134" s="9"/>
      <c r="AI134" s="21"/>
    </row>
    <row r="135" spans="1:35" s="11" customFormat="1" x14ac:dyDescent="0.25">
      <c r="A135" s="9"/>
      <c r="B135" s="94"/>
      <c r="C135" s="9"/>
      <c r="D135" s="94"/>
      <c r="E135" s="9"/>
      <c r="F135" s="9"/>
      <c r="G135" s="9"/>
      <c r="H135" s="87"/>
      <c r="I135" s="87"/>
      <c r="J135" s="9"/>
      <c r="K135" s="9"/>
      <c r="L135" s="9"/>
      <c r="M135" s="9"/>
      <c r="N135" s="9"/>
      <c r="O135" s="9"/>
      <c r="P135" s="9"/>
      <c r="Q135" s="9"/>
      <c r="R135" s="9"/>
      <c r="S135" s="9"/>
      <c r="T135" s="9"/>
      <c r="U135" s="9"/>
      <c r="V135" s="9"/>
      <c r="W135" s="10"/>
      <c r="X135" s="19"/>
      <c r="Y135" s="9"/>
      <c r="Z135" s="9"/>
      <c r="AA135" s="9"/>
      <c r="AB135" s="9"/>
      <c r="AC135" s="9"/>
      <c r="AD135" s="23"/>
      <c r="AE135" s="9"/>
      <c r="AF135" s="9"/>
      <c r="AG135" s="9"/>
      <c r="AH135" s="9"/>
      <c r="AI135" s="21"/>
    </row>
    <row r="136" spans="1:35" s="11" customFormat="1" x14ac:dyDescent="0.25">
      <c r="A136" s="9"/>
      <c r="B136" s="94"/>
      <c r="C136" s="9"/>
      <c r="D136" s="94"/>
      <c r="E136" s="9"/>
      <c r="F136" s="9"/>
      <c r="G136" s="9"/>
      <c r="H136" s="87"/>
      <c r="I136" s="87"/>
      <c r="J136" s="9"/>
      <c r="K136" s="9"/>
      <c r="L136" s="9"/>
      <c r="M136" s="9"/>
      <c r="N136" s="9"/>
      <c r="O136" s="9"/>
      <c r="P136" s="9"/>
      <c r="Q136" s="9"/>
      <c r="R136" s="9"/>
      <c r="S136" s="9"/>
      <c r="T136" s="9"/>
      <c r="U136" s="9"/>
      <c r="V136" s="9"/>
      <c r="W136" s="10"/>
      <c r="X136" s="20"/>
      <c r="Y136" s="9"/>
      <c r="Z136" s="9"/>
      <c r="AA136" s="9"/>
      <c r="AB136" s="9"/>
      <c r="AC136" s="9"/>
      <c r="AD136" s="23"/>
      <c r="AE136" s="9"/>
      <c r="AF136" s="9"/>
      <c r="AG136" s="9"/>
      <c r="AH136" s="9"/>
      <c r="AI136" s="21"/>
    </row>
    <row r="137" spans="1:35" s="11" customFormat="1" x14ac:dyDescent="0.25">
      <c r="A137" s="9"/>
      <c r="B137" s="94"/>
      <c r="C137" s="9"/>
      <c r="D137" s="94"/>
      <c r="E137" s="9"/>
      <c r="F137" s="9"/>
      <c r="G137" s="9"/>
      <c r="H137" s="87"/>
      <c r="I137" s="87"/>
      <c r="J137" s="9"/>
      <c r="K137" s="9"/>
      <c r="L137" s="9"/>
      <c r="M137" s="9"/>
      <c r="N137" s="9"/>
      <c r="O137" s="9"/>
      <c r="P137" s="9"/>
      <c r="Q137" s="9"/>
      <c r="R137" s="9"/>
      <c r="S137" s="9"/>
      <c r="T137" s="9"/>
      <c r="U137" s="9"/>
      <c r="V137" s="9"/>
      <c r="W137" s="10"/>
      <c r="X137" s="19"/>
      <c r="Y137" s="9"/>
      <c r="Z137" s="9"/>
      <c r="AA137" s="9"/>
      <c r="AB137" s="9"/>
      <c r="AC137" s="9"/>
      <c r="AD137" s="23"/>
      <c r="AE137" s="9"/>
      <c r="AF137" s="9"/>
      <c r="AG137" s="9"/>
      <c r="AH137" s="9"/>
      <c r="AI137" s="21"/>
    </row>
    <row r="138" spans="1:35" s="11" customFormat="1" x14ac:dyDescent="0.25">
      <c r="A138" s="9"/>
      <c r="B138" s="94"/>
      <c r="C138" s="9"/>
      <c r="D138" s="94"/>
      <c r="E138" s="9"/>
      <c r="F138" s="9"/>
      <c r="G138" s="9"/>
      <c r="H138" s="87"/>
      <c r="I138" s="87"/>
      <c r="J138" s="9"/>
      <c r="K138" s="9"/>
      <c r="L138" s="9"/>
      <c r="M138" s="9"/>
      <c r="N138" s="9"/>
      <c r="O138" s="9"/>
      <c r="P138" s="9"/>
      <c r="Q138" s="9"/>
      <c r="R138" s="9"/>
      <c r="S138" s="9"/>
      <c r="T138" s="9"/>
      <c r="U138" s="9"/>
      <c r="V138" s="9"/>
      <c r="W138" s="10"/>
      <c r="X138" s="20"/>
      <c r="Y138" s="9"/>
      <c r="Z138" s="9"/>
      <c r="AA138" s="9"/>
      <c r="AB138" s="9"/>
      <c r="AC138" s="9"/>
      <c r="AD138" s="23"/>
      <c r="AE138" s="9"/>
      <c r="AF138" s="9"/>
      <c r="AG138" s="9"/>
      <c r="AH138" s="9"/>
      <c r="AI138" s="21"/>
    </row>
    <row r="139" spans="1:35" s="11" customFormat="1" x14ac:dyDescent="0.25">
      <c r="A139" s="9"/>
      <c r="B139" s="94"/>
      <c r="C139" s="9"/>
      <c r="D139" s="94"/>
      <c r="E139" s="9"/>
      <c r="F139" s="9"/>
      <c r="G139" s="9"/>
      <c r="H139" s="87"/>
      <c r="I139" s="87"/>
      <c r="J139" s="9"/>
      <c r="K139" s="9"/>
      <c r="L139" s="9"/>
      <c r="M139" s="9"/>
      <c r="N139" s="9"/>
      <c r="O139" s="9"/>
      <c r="P139" s="9"/>
      <c r="Q139" s="9"/>
      <c r="R139" s="9"/>
      <c r="S139" s="9"/>
      <c r="T139" s="9"/>
      <c r="U139" s="9"/>
      <c r="V139" s="9"/>
      <c r="W139" s="10"/>
      <c r="X139" s="19"/>
      <c r="Y139" s="9"/>
      <c r="Z139" s="9"/>
      <c r="AA139" s="9"/>
      <c r="AB139" s="9"/>
      <c r="AC139" s="9"/>
      <c r="AD139" s="23"/>
      <c r="AE139" s="9"/>
      <c r="AF139" s="9"/>
      <c r="AG139" s="9"/>
      <c r="AH139" s="9"/>
      <c r="AI139" s="21"/>
    </row>
    <row r="140" spans="1:35" s="11" customFormat="1" x14ac:dyDescent="0.25">
      <c r="A140" s="9"/>
      <c r="B140" s="94"/>
      <c r="C140" s="9"/>
      <c r="D140" s="94"/>
      <c r="E140" s="9"/>
      <c r="F140" s="9"/>
      <c r="G140" s="9"/>
      <c r="H140" s="87"/>
      <c r="I140" s="87"/>
      <c r="J140" s="9"/>
      <c r="K140" s="9"/>
      <c r="L140" s="9"/>
      <c r="M140" s="9"/>
      <c r="N140" s="9"/>
      <c r="O140" s="9"/>
      <c r="P140" s="9"/>
      <c r="Q140" s="9"/>
      <c r="R140" s="9"/>
      <c r="S140" s="9"/>
      <c r="T140" s="9"/>
      <c r="U140" s="9"/>
      <c r="V140" s="9"/>
      <c r="W140" s="10"/>
      <c r="X140" s="20"/>
      <c r="Y140" s="9"/>
      <c r="Z140" s="9"/>
      <c r="AA140" s="9"/>
      <c r="AB140" s="9"/>
      <c r="AC140" s="9"/>
      <c r="AD140" s="23"/>
      <c r="AE140" s="9"/>
      <c r="AF140" s="9"/>
      <c r="AG140" s="9"/>
      <c r="AH140" s="9"/>
      <c r="AI140" s="21"/>
    </row>
    <row r="141" spans="1:35" s="11" customFormat="1" x14ac:dyDescent="0.25">
      <c r="A141" s="9"/>
      <c r="B141" s="94"/>
      <c r="C141" s="9"/>
      <c r="D141" s="94"/>
      <c r="E141" s="9"/>
      <c r="F141" s="9"/>
      <c r="G141" s="9"/>
      <c r="H141" s="87"/>
      <c r="I141" s="87"/>
      <c r="J141" s="9"/>
      <c r="K141" s="9"/>
      <c r="L141" s="9"/>
      <c r="M141" s="9"/>
      <c r="N141" s="9"/>
      <c r="O141" s="9"/>
      <c r="P141" s="9"/>
      <c r="Q141" s="9"/>
      <c r="R141" s="9"/>
      <c r="S141" s="9"/>
      <c r="T141" s="9"/>
      <c r="U141" s="9"/>
      <c r="V141" s="9"/>
      <c r="W141" s="10"/>
      <c r="X141" s="20"/>
      <c r="Y141" s="9"/>
      <c r="Z141" s="9"/>
      <c r="AA141" s="9"/>
      <c r="AB141" s="9"/>
      <c r="AC141" s="9"/>
      <c r="AD141" s="23"/>
      <c r="AE141" s="9"/>
      <c r="AF141" s="9"/>
      <c r="AG141" s="9"/>
      <c r="AH141" s="9"/>
      <c r="AI141" s="21"/>
    </row>
    <row r="142" spans="1:35" s="11" customFormat="1" x14ac:dyDescent="0.25">
      <c r="A142" s="9"/>
      <c r="B142" s="94"/>
      <c r="C142" s="9"/>
      <c r="D142" s="94"/>
      <c r="E142" s="9"/>
      <c r="F142" s="9"/>
      <c r="G142" s="9"/>
      <c r="H142" s="87"/>
      <c r="I142" s="87"/>
      <c r="J142" s="9"/>
      <c r="K142" s="9"/>
      <c r="L142" s="9"/>
      <c r="M142" s="9"/>
      <c r="N142" s="9"/>
      <c r="O142" s="9"/>
      <c r="P142" s="9"/>
      <c r="Q142" s="9"/>
      <c r="R142" s="9"/>
      <c r="S142" s="9"/>
      <c r="T142" s="9"/>
      <c r="U142" s="9"/>
      <c r="V142" s="9"/>
      <c r="W142" s="9"/>
      <c r="X142" s="19"/>
      <c r="Y142" s="9"/>
      <c r="Z142" s="9"/>
      <c r="AA142" s="9"/>
      <c r="AB142" s="9"/>
      <c r="AC142" s="9"/>
      <c r="AD142" s="23"/>
      <c r="AE142" s="9"/>
      <c r="AF142" s="9"/>
      <c r="AG142" s="9"/>
      <c r="AH142" s="9"/>
      <c r="AI142" s="21"/>
    </row>
    <row r="143" spans="1:35" s="11" customFormat="1" x14ac:dyDescent="0.25">
      <c r="A143" s="9"/>
      <c r="B143" s="94"/>
      <c r="C143" s="9"/>
      <c r="D143" s="94"/>
      <c r="E143" s="9"/>
      <c r="F143" s="9"/>
      <c r="G143" s="9"/>
      <c r="H143" s="87"/>
      <c r="I143" s="87"/>
      <c r="J143" s="9"/>
      <c r="K143" s="9"/>
      <c r="L143" s="9"/>
      <c r="M143" s="9"/>
      <c r="N143" s="9"/>
      <c r="O143" s="9"/>
      <c r="P143" s="9"/>
      <c r="Q143" s="9"/>
      <c r="R143" s="9"/>
      <c r="S143" s="9"/>
      <c r="T143" s="9"/>
      <c r="U143" s="9"/>
      <c r="V143" s="9"/>
      <c r="W143" s="9"/>
      <c r="X143" s="19"/>
      <c r="Y143" s="9"/>
      <c r="Z143" s="9"/>
      <c r="AA143" s="9"/>
      <c r="AB143" s="9"/>
      <c r="AC143" s="9"/>
      <c r="AD143" s="23"/>
      <c r="AE143" s="9"/>
      <c r="AF143" s="9"/>
      <c r="AG143" s="9"/>
      <c r="AH143" s="9"/>
      <c r="AI143" s="21"/>
    </row>
    <row r="144" spans="1:35" s="11" customFormat="1" x14ac:dyDescent="0.25">
      <c r="A144" s="9"/>
      <c r="B144" s="94"/>
      <c r="C144" s="9"/>
      <c r="D144" s="94"/>
      <c r="E144" s="9"/>
      <c r="F144" s="9"/>
      <c r="G144" s="9"/>
      <c r="H144" s="87"/>
      <c r="I144" s="87"/>
      <c r="J144" s="9"/>
      <c r="K144" s="9"/>
      <c r="L144" s="9"/>
      <c r="M144" s="9"/>
      <c r="N144" s="9"/>
      <c r="O144" s="9"/>
      <c r="P144" s="9"/>
      <c r="Q144" s="9"/>
      <c r="R144" s="9"/>
      <c r="S144" s="9"/>
      <c r="T144" s="9"/>
      <c r="U144" s="9"/>
      <c r="V144" s="9"/>
      <c r="W144" s="9"/>
      <c r="X144" s="19"/>
      <c r="Y144" s="9"/>
      <c r="Z144" s="9"/>
      <c r="AA144" s="9"/>
      <c r="AB144" s="9"/>
      <c r="AC144" s="9"/>
      <c r="AD144" s="23"/>
      <c r="AE144" s="9"/>
      <c r="AF144" s="9"/>
      <c r="AG144" s="9"/>
      <c r="AH144" s="9"/>
      <c r="AI144" s="21"/>
    </row>
    <row r="145" spans="1:35" s="11" customFormat="1" x14ac:dyDescent="0.25">
      <c r="A145" s="9"/>
      <c r="B145" s="94"/>
      <c r="C145" s="9"/>
      <c r="D145" s="94"/>
      <c r="E145" s="9"/>
      <c r="F145" s="9"/>
      <c r="G145" s="9"/>
      <c r="H145" s="87"/>
      <c r="I145" s="87"/>
      <c r="J145" s="9"/>
      <c r="K145" s="9"/>
      <c r="L145" s="9"/>
      <c r="M145" s="9"/>
      <c r="N145" s="9"/>
      <c r="O145" s="9"/>
      <c r="P145" s="9"/>
      <c r="Q145" s="9"/>
      <c r="R145" s="9"/>
      <c r="S145" s="9"/>
      <c r="T145" s="9"/>
      <c r="U145" s="9"/>
      <c r="V145" s="9"/>
      <c r="W145" s="9"/>
      <c r="X145" s="19"/>
      <c r="Y145" s="9"/>
      <c r="Z145" s="9"/>
      <c r="AA145" s="9"/>
      <c r="AB145" s="9"/>
      <c r="AC145" s="9"/>
      <c r="AD145" s="23"/>
      <c r="AE145" s="9"/>
      <c r="AF145" s="9"/>
      <c r="AG145" s="9"/>
      <c r="AH145" s="9"/>
      <c r="AI145" s="21"/>
    </row>
    <row r="146" spans="1:35" s="11" customFormat="1" x14ac:dyDescent="0.25">
      <c r="A146" s="9"/>
      <c r="B146" s="94"/>
      <c r="C146" s="9"/>
      <c r="D146" s="94"/>
      <c r="E146" s="9"/>
      <c r="F146" s="9"/>
      <c r="G146" s="9"/>
      <c r="H146" s="87"/>
      <c r="I146" s="87"/>
      <c r="J146" s="9"/>
      <c r="K146" s="9"/>
      <c r="L146" s="9"/>
      <c r="M146" s="9"/>
      <c r="N146" s="9"/>
      <c r="O146" s="9"/>
      <c r="P146" s="9"/>
      <c r="Q146" s="9"/>
      <c r="R146" s="9"/>
      <c r="S146" s="9"/>
      <c r="T146" s="9"/>
      <c r="U146" s="9"/>
      <c r="V146" s="9"/>
      <c r="W146" s="9"/>
      <c r="X146" s="19"/>
      <c r="Y146" s="9"/>
      <c r="Z146" s="9"/>
      <c r="AA146" s="9"/>
      <c r="AB146" s="9"/>
      <c r="AC146" s="9"/>
      <c r="AD146" s="23"/>
      <c r="AE146" s="9"/>
      <c r="AF146" s="9"/>
      <c r="AG146" s="9"/>
      <c r="AH146" s="9"/>
      <c r="AI146" s="21"/>
    </row>
    <row r="147" spans="1:35" s="11" customFormat="1" x14ac:dyDescent="0.25">
      <c r="A147" s="9"/>
      <c r="B147" s="94"/>
      <c r="C147" s="9"/>
      <c r="D147" s="94"/>
      <c r="E147" s="9"/>
      <c r="F147" s="9"/>
      <c r="G147" s="9"/>
      <c r="H147" s="87"/>
      <c r="I147" s="87"/>
      <c r="J147" s="9"/>
      <c r="K147" s="9"/>
      <c r="L147" s="9"/>
      <c r="M147" s="9"/>
      <c r="N147" s="9"/>
      <c r="O147" s="9"/>
      <c r="P147" s="9"/>
      <c r="Q147" s="9"/>
      <c r="R147" s="9"/>
      <c r="S147" s="9"/>
      <c r="T147" s="9"/>
      <c r="U147" s="9"/>
      <c r="V147" s="9"/>
      <c r="W147" s="9"/>
      <c r="X147" s="19"/>
      <c r="Y147" s="9"/>
      <c r="Z147" s="9"/>
      <c r="AA147" s="9"/>
      <c r="AB147" s="9"/>
      <c r="AC147" s="9"/>
      <c r="AD147" s="23"/>
      <c r="AE147" s="9"/>
      <c r="AF147" s="9"/>
      <c r="AG147" s="9"/>
      <c r="AH147" s="9"/>
      <c r="AI147" s="21"/>
    </row>
    <row r="148" spans="1:35" s="11" customFormat="1" x14ac:dyDescent="0.25">
      <c r="A148" s="9"/>
      <c r="B148" s="94"/>
      <c r="C148" s="9"/>
      <c r="D148" s="94"/>
      <c r="E148" s="9"/>
      <c r="F148" s="9"/>
      <c r="G148" s="9"/>
      <c r="H148" s="87"/>
      <c r="I148" s="87"/>
      <c r="J148" s="9"/>
      <c r="K148" s="9"/>
      <c r="L148" s="9"/>
      <c r="M148" s="9"/>
      <c r="N148" s="9"/>
      <c r="O148" s="9"/>
      <c r="P148" s="9"/>
      <c r="Q148" s="9"/>
      <c r="R148" s="9"/>
      <c r="S148" s="9"/>
      <c r="T148" s="9"/>
      <c r="U148" s="9"/>
      <c r="V148" s="9"/>
      <c r="W148" s="9"/>
      <c r="X148" s="19"/>
      <c r="Y148" s="9"/>
      <c r="Z148" s="9"/>
      <c r="AA148" s="9"/>
      <c r="AB148" s="9"/>
      <c r="AC148" s="9"/>
      <c r="AD148" s="23"/>
      <c r="AE148" s="9"/>
      <c r="AF148" s="9"/>
      <c r="AG148" s="9"/>
      <c r="AH148" s="9"/>
      <c r="AI148" s="21"/>
    </row>
    <row r="149" spans="1:35" s="11" customFormat="1" x14ac:dyDescent="0.25">
      <c r="A149" s="9"/>
      <c r="B149" s="94"/>
      <c r="C149" s="9"/>
      <c r="D149" s="94"/>
      <c r="E149" s="9"/>
      <c r="F149" s="9"/>
      <c r="G149" s="9"/>
      <c r="H149" s="87"/>
      <c r="I149" s="87"/>
      <c r="J149" s="9"/>
      <c r="K149" s="9"/>
      <c r="L149" s="9"/>
      <c r="M149" s="9"/>
      <c r="N149" s="9"/>
      <c r="O149" s="9"/>
      <c r="P149" s="9"/>
      <c r="Q149" s="9"/>
      <c r="R149" s="9"/>
      <c r="S149" s="9"/>
      <c r="T149" s="9"/>
      <c r="U149" s="9"/>
      <c r="V149" s="9"/>
      <c r="W149" s="9"/>
      <c r="X149" s="19"/>
      <c r="Y149" s="9"/>
      <c r="Z149" s="9"/>
      <c r="AA149" s="9"/>
      <c r="AB149" s="9"/>
      <c r="AC149" s="9"/>
      <c r="AD149" s="23"/>
      <c r="AE149" s="9"/>
      <c r="AF149" s="9"/>
      <c r="AG149" s="9"/>
      <c r="AH149" s="9"/>
      <c r="AI149" s="21"/>
    </row>
    <row r="150" spans="1:35" s="11" customFormat="1" x14ac:dyDescent="0.25">
      <c r="A150" s="9"/>
      <c r="B150" s="94"/>
      <c r="C150" s="9"/>
      <c r="D150" s="94"/>
      <c r="E150" s="9"/>
      <c r="F150" s="9"/>
      <c r="G150" s="9"/>
      <c r="H150" s="87"/>
      <c r="I150" s="87"/>
      <c r="J150" s="9"/>
      <c r="K150" s="9"/>
      <c r="L150" s="9"/>
      <c r="M150" s="9"/>
      <c r="N150" s="9"/>
      <c r="O150" s="9"/>
      <c r="P150" s="9"/>
      <c r="Q150" s="9"/>
      <c r="R150" s="9"/>
      <c r="S150" s="9"/>
      <c r="T150" s="9"/>
      <c r="U150" s="9"/>
      <c r="V150" s="9"/>
      <c r="W150" s="9"/>
      <c r="X150" s="19"/>
      <c r="Y150" s="9"/>
      <c r="Z150" s="9"/>
      <c r="AA150" s="9"/>
      <c r="AB150" s="9"/>
      <c r="AC150" s="9"/>
      <c r="AD150" s="23"/>
      <c r="AE150" s="9"/>
      <c r="AF150" s="9"/>
      <c r="AG150" s="9"/>
      <c r="AH150" s="9"/>
      <c r="AI150" s="21"/>
    </row>
    <row r="151" spans="1:35" s="11" customFormat="1" x14ac:dyDescent="0.25">
      <c r="A151" s="9"/>
      <c r="B151" s="94"/>
      <c r="C151" s="9"/>
      <c r="D151" s="94"/>
      <c r="E151" s="9"/>
      <c r="F151" s="9"/>
      <c r="G151" s="9"/>
      <c r="H151" s="87"/>
      <c r="I151" s="87"/>
      <c r="J151" s="9"/>
      <c r="K151" s="9"/>
      <c r="L151" s="9"/>
      <c r="M151" s="9"/>
      <c r="N151" s="9"/>
      <c r="O151" s="9"/>
      <c r="P151" s="9"/>
      <c r="Q151" s="9"/>
      <c r="R151" s="9"/>
      <c r="S151" s="9"/>
      <c r="T151" s="9"/>
      <c r="U151" s="9"/>
      <c r="V151" s="9"/>
      <c r="W151" s="9"/>
      <c r="X151" s="19"/>
      <c r="Y151" s="9"/>
      <c r="Z151" s="9"/>
      <c r="AA151" s="9"/>
      <c r="AB151" s="9"/>
      <c r="AC151" s="9"/>
      <c r="AD151" s="23"/>
      <c r="AE151" s="9"/>
      <c r="AF151" s="9"/>
      <c r="AG151" s="9"/>
      <c r="AH151" s="9"/>
      <c r="AI151" s="21"/>
    </row>
    <row r="152" spans="1:35" s="11" customFormat="1" x14ac:dyDescent="0.25">
      <c r="A152" s="9"/>
      <c r="B152" s="94"/>
      <c r="C152" s="9"/>
      <c r="D152" s="94"/>
      <c r="E152" s="9"/>
      <c r="F152" s="9"/>
      <c r="G152" s="9"/>
      <c r="H152" s="87"/>
      <c r="I152" s="87"/>
      <c r="J152" s="9"/>
      <c r="K152" s="9"/>
      <c r="L152" s="9"/>
      <c r="M152" s="9"/>
      <c r="N152" s="9"/>
      <c r="O152" s="9"/>
      <c r="P152" s="9"/>
      <c r="Q152" s="9"/>
      <c r="R152" s="9"/>
      <c r="S152" s="9"/>
      <c r="T152" s="9"/>
      <c r="U152" s="9"/>
      <c r="V152" s="9"/>
      <c r="W152" s="9"/>
      <c r="X152" s="19"/>
      <c r="Y152" s="9"/>
      <c r="Z152" s="9"/>
      <c r="AA152" s="9"/>
      <c r="AB152" s="9"/>
      <c r="AC152" s="9"/>
      <c r="AD152" s="23"/>
      <c r="AE152" s="9"/>
      <c r="AF152" s="9"/>
      <c r="AG152" s="9"/>
      <c r="AH152" s="9"/>
      <c r="AI152" s="21"/>
    </row>
    <row r="153" spans="1:35" s="11" customFormat="1" x14ac:dyDescent="0.25">
      <c r="A153" s="9"/>
      <c r="B153" s="94"/>
      <c r="C153" s="9"/>
      <c r="D153" s="94"/>
      <c r="E153" s="9"/>
      <c r="F153" s="9"/>
      <c r="G153" s="9"/>
      <c r="H153" s="87"/>
      <c r="I153" s="87"/>
      <c r="J153" s="9"/>
      <c r="K153" s="9"/>
      <c r="L153" s="9"/>
      <c r="M153" s="9"/>
      <c r="N153" s="9"/>
      <c r="O153" s="9"/>
      <c r="P153" s="9"/>
      <c r="Q153" s="9"/>
      <c r="R153" s="9"/>
      <c r="S153" s="9"/>
      <c r="T153" s="9"/>
      <c r="U153" s="9"/>
      <c r="V153" s="9"/>
      <c r="W153" s="9"/>
      <c r="X153" s="19"/>
      <c r="Y153" s="9"/>
      <c r="Z153" s="9"/>
      <c r="AA153" s="9"/>
      <c r="AB153" s="9"/>
      <c r="AC153" s="9"/>
      <c r="AD153" s="23"/>
      <c r="AE153" s="9"/>
      <c r="AF153" s="9"/>
      <c r="AG153" s="9"/>
      <c r="AH153" s="9"/>
      <c r="AI153" s="21"/>
    </row>
    <row r="154" spans="1:35" s="11" customFormat="1" x14ac:dyDescent="0.25">
      <c r="A154" s="9"/>
      <c r="B154" s="94"/>
      <c r="C154" s="9"/>
      <c r="D154" s="94"/>
      <c r="E154" s="9"/>
      <c r="F154" s="9"/>
      <c r="G154" s="9"/>
      <c r="H154" s="87"/>
      <c r="I154" s="87"/>
      <c r="J154" s="9"/>
      <c r="K154" s="9"/>
      <c r="L154" s="9"/>
      <c r="M154" s="12"/>
      <c r="N154" s="12"/>
      <c r="O154" s="9"/>
      <c r="P154" s="9"/>
      <c r="Q154" s="9"/>
      <c r="R154" s="9"/>
      <c r="S154" s="9"/>
      <c r="T154" s="9"/>
      <c r="U154" s="9"/>
      <c r="V154" s="22"/>
      <c r="W154" s="10"/>
      <c r="X154" s="20"/>
      <c r="Y154" s="9"/>
      <c r="Z154" s="9"/>
      <c r="AA154" s="9"/>
      <c r="AB154" s="9"/>
      <c r="AC154" s="9"/>
      <c r="AD154" s="23"/>
      <c r="AE154" s="9"/>
      <c r="AF154" s="9"/>
      <c r="AG154" s="9"/>
      <c r="AH154" s="9"/>
      <c r="AI154" s="21"/>
    </row>
    <row r="155" spans="1:35" s="11" customFormat="1" x14ac:dyDescent="0.25">
      <c r="A155" s="9"/>
      <c r="B155" s="94"/>
      <c r="C155" s="9"/>
      <c r="D155" s="94"/>
      <c r="E155" s="9"/>
      <c r="F155" s="9"/>
      <c r="G155" s="9"/>
      <c r="H155" s="87"/>
      <c r="I155" s="87"/>
      <c r="J155" s="9"/>
      <c r="K155" s="9"/>
      <c r="L155" s="9"/>
      <c r="M155" s="9"/>
      <c r="N155" s="9"/>
      <c r="O155" s="9"/>
      <c r="P155" s="9"/>
      <c r="Q155" s="9"/>
      <c r="R155" s="9"/>
      <c r="S155" s="9"/>
      <c r="T155" s="9"/>
      <c r="U155" s="9"/>
      <c r="V155" s="9"/>
      <c r="W155" s="10"/>
      <c r="X155" s="19"/>
      <c r="Y155" s="9"/>
      <c r="Z155" s="9"/>
      <c r="AA155" s="9"/>
      <c r="AB155" s="9"/>
      <c r="AC155" s="9"/>
      <c r="AD155" s="23"/>
      <c r="AE155" s="9"/>
      <c r="AF155" s="9"/>
      <c r="AG155" s="9"/>
      <c r="AH155" s="9"/>
      <c r="AI155" s="21"/>
    </row>
    <row r="156" spans="1:35" s="11" customFormat="1" x14ac:dyDescent="0.25">
      <c r="A156" s="9"/>
      <c r="B156" s="94"/>
      <c r="C156" s="9"/>
      <c r="D156" s="94"/>
      <c r="E156" s="9"/>
      <c r="F156" s="9"/>
      <c r="G156" s="9"/>
      <c r="H156" s="87"/>
      <c r="I156" s="87"/>
      <c r="J156" s="9"/>
      <c r="K156" s="9"/>
      <c r="L156" s="9"/>
      <c r="M156" s="9"/>
      <c r="N156" s="9"/>
      <c r="O156" s="9"/>
      <c r="P156" s="9"/>
      <c r="Q156" s="9"/>
      <c r="R156" s="9"/>
      <c r="S156" s="9"/>
      <c r="T156" s="9"/>
      <c r="U156" s="9"/>
      <c r="V156" s="9"/>
      <c r="W156" s="10"/>
      <c r="X156" s="20"/>
      <c r="Y156" s="9"/>
      <c r="Z156" s="9"/>
      <c r="AA156" s="9"/>
      <c r="AB156" s="9"/>
      <c r="AC156" s="9"/>
      <c r="AD156" s="23"/>
      <c r="AE156" s="9"/>
      <c r="AF156" s="9"/>
      <c r="AG156" s="9"/>
      <c r="AH156" s="9"/>
      <c r="AI156" s="21"/>
    </row>
    <row r="157" spans="1:35" s="11" customFormat="1" x14ac:dyDescent="0.25">
      <c r="A157" s="9"/>
      <c r="B157" s="94"/>
      <c r="C157" s="9"/>
      <c r="D157" s="94"/>
      <c r="E157" s="9"/>
      <c r="F157" s="9"/>
      <c r="G157" s="9"/>
      <c r="H157" s="87"/>
      <c r="I157" s="87"/>
      <c r="J157" s="9"/>
      <c r="K157" s="9"/>
      <c r="L157" s="9"/>
      <c r="M157" s="9"/>
      <c r="N157" s="9"/>
      <c r="O157" s="9"/>
      <c r="P157" s="9"/>
      <c r="Q157" s="9"/>
      <c r="R157" s="9"/>
      <c r="S157" s="9"/>
      <c r="T157" s="9"/>
      <c r="U157" s="9"/>
      <c r="V157" s="9"/>
      <c r="W157" s="10"/>
      <c r="X157" s="19"/>
      <c r="Y157" s="9"/>
      <c r="Z157" s="9"/>
      <c r="AA157" s="9"/>
      <c r="AB157" s="9"/>
      <c r="AC157" s="9"/>
      <c r="AD157" s="23"/>
      <c r="AE157" s="9"/>
      <c r="AF157" s="9"/>
      <c r="AG157" s="9"/>
      <c r="AH157" s="9"/>
      <c r="AI157" s="21"/>
    </row>
    <row r="158" spans="1:35" s="11" customFormat="1" x14ac:dyDescent="0.25">
      <c r="A158" s="9"/>
      <c r="B158" s="94"/>
      <c r="C158" s="9"/>
      <c r="D158" s="94"/>
      <c r="E158" s="9"/>
      <c r="F158" s="9"/>
      <c r="G158" s="9"/>
      <c r="H158" s="87"/>
      <c r="I158" s="87"/>
      <c r="J158" s="9"/>
      <c r="K158" s="9"/>
      <c r="L158" s="9"/>
      <c r="M158" s="9"/>
      <c r="N158" s="9"/>
      <c r="O158" s="9"/>
      <c r="P158" s="9"/>
      <c r="Q158" s="9"/>
      <c r="R158" s="9"/>
      <c r="S158" s="9"/>
      <c r="T158" s="9"/>
      <c r="U158" s="9"/>
      <c r="V158" s="9"/>
      <c r="W158" s="10"/>
      <c r="X158" s="20"/>
      <c r="Y158" s="9"/>
      <c r="Z158" s="9"/>
      <c r="AA158" s="9"/>
      <c r="AB158" s="9"/>
      <c r="AC158" s="9"/>
      <c r="AD158" s="23"/>
      <c r="AE158" s="9"/>
      <c r="AF158" s="9"/>
      <c r="AG158" s="9"/>
      <c r="AH158" s="9"/>
      <c r="AI158" s="21"/>
    </row>
    <row r="159" spans="1:35" s="11" customFormat="1" x14ac:dyDescent="0.25">
      <c r="A159" s="9"/>
      <c r="B159" s="94"/>
      <c r="C159" s="9"/>
      <c r="D159" s="94"/>
      <c r="E159" s="9"/>
      <c r="F159" s="9"/>
      <c r="G159" s="9"/>
      <c r="H159" s="87"/>
      <c r="I159" s="87"/>
      <c r="J159" s="9"/>
      <c r="K159" s="9"/>
      <c r="L159" s="9"/>
      <c r="M159" s="9"/>
      <c r="N159" s="9"/>
      <c r="O159" s="9"/>
      <c r="P159" s="9"/>
      <c r="Q159" s="9"/>
      <c r="R159" s="9"/>
      <c r="S159" s="9"/>
      <c r="T159" s="9"/>
      <c r="U159" s="9"/>
      <c r="V159" s="9"/>
      <c r="W159" s="10"/>
      <c r="X159" s="19"/>
      <c r="Y159" s="9"/>
      <c r="Z159" s="9"/>
      <c r="AA159" s="9"/>
      <c r="AB159" s="9"/>
      <c r="AC159" s="9"/>
      <c r="AD159" s="23"/>
      <c r="AE159" s="9"/>
      <c r="AF159" s="9"/>
      <c r="AG159" s="9"/>
      <c r="AH159" s="9"/>
      <c r="AI159" s="21"/>
    </row>
    <row r="160" spans="1:35" s="11" customFormat="1" x14ac:dyDescent="0.25">
      <c r="A160" s="9"/>
      <c r="B160" s="94"/>
      <c r="C160" s="9"/>
      <c r="D160" s="94"/>
      <c r="E160" s="9"/>
      <c r="F160" s="9"/>
      <c r="G160" s="9"/>
      <c r="H160" s="87"/>
      <c r="I160" s="87"/>
      <c r="J160" s="9"/>
      <c r="K160" s="9"/>
      <c r="L160" s="9"/>
      <c r="M160" s="9"/>
      <c r="N160" s="9"/>
      <c r="O160" s="9"/>
      <c r="P160" s="9"/>
      <c r="Q160" s="9"/>
      <c r="R160" s="9"/>
      <c r="S160" s="9"/>
      <c r="T160" s="9"/>
      <c r="U160" s="9"/>
      <c r="V160" s="9"/>
      <c r="W160" s="10"/>
      <c r="X160" s="20"/>
      <c r="Y160" s="9"/>
      <c r="Z160" s="9"/>
      <c r="AA160" s="9"/>
      <c r="AB160" s="9"/>
      <c r="AC160" s="9"/>
      <c r="AD160" s="23"/>
      <c r="AE160" s="9"/>
      <c r="AF160" s="9"/>
      <c r="AG160" s="9"/>
      <c r="AH160" s="9"/>
      <c r="AI160" s="21"/>
    </row>
    <row r="161" spans="1:35" s="11" customFormat="1" x14ac:dyDescent="0.25">
      <c r="A161" s="9"/>
      <c r="B161" s="94"/>
      <c r="C161" s="9"/>
      <c r="D161" s="94"/>
      <c r="E161" s="9"/>
      <c r="F161" s="9"/>
      <c r="G161" s="9"/>
      <c r="H161" s="87"/>
      <c r="I161" s="87"/>
      <c r="J161" s="9"/>
      <c r="K161" s="9"/>
      <c r="L161" s="9"/>
      <c r="M161" s="9"/>
      <c r="N161" s="9"/>
      <c r="O161" s="9"/>
      <c r="P161" s="9"/>
      <c r="Q161" s="9"/>
      <c r="R161" s="9"/>
      <c r="S161" s="9"/>
      <c r="T161" s="9"/>
      <c r="U161" s="9"/>
      <c r="V161" s="9"/>
      <c r="W161" s="10"/>
      <c r="X161" s="19"/>
      <c r="Y161" s="9"/>
      <c r="Z161" s="9"/>
      <c r="AA161" s="9"/>
      <c r="AB161" s="9"/>
      <c r="AC161" s="9"/>
      <c r="AD161" s="23"/>
      <c r="AE161" s="9"/>
      <c r="AF161" s="9"/>
      <c r="AG161" s="9"/>
      <c r="AH161" s="9"/>
      <c r="AI161" s="21"/>
    </row>
    <row r="162" spans="1:35" s="11" customFormat="1" x14ac:dyDescent="0.25">
      <c r="A162" s="9"/>
      <c r="B162" s="94"/>
      <c r="C162" s="9"/>
      <c r="D162" s="94"/>
      <c r="E162" s="9"/>
      <c r="F162" s="9"/>
      <c r="G162" s="9"/>
      <c r="H162" s="87"/>
      <c r="I162" s="87"/>
      <c r="J162" s="9"/>
      <c r="K162" s="9"/>
      <c r="L162" s="9"/>
      <c r="M162" s="9"/>
      <c r="N162" s="9"/>
      <c r="O162" s="9"/>
      <c r="P162" s="9"/>
      <c r="Q162" s="9"/>
      <c r="R162" s="9"/>
      <c r="S162" s="9"/>
      <c r="T162" s="9"/>
      <c r="U162" s="9"/>
      <c r="V162" s="9"/>
      <c r="W162" s="10"/>
      <c r="X162" s="20"/>
      <c r="Y162" s="9"/>
      <c r="Z162" s="9"/>
      <c r="AA162" s="9"/>
      <c r="AB162" s="9"/>
      <c r="AC162" s="9"/>
      <c r="AD162" s="23"/>
      <c r="AE162" s="9"/>
      <c r="AF162" s="9"/>
      <c r="AG162" s="9"/>
      <c r="AH162" s="9"/>
      <c r="AI162" s="21"/>
    </row>
    <row r="163" spans="1:35" s="11" customFormat="1" x14ac:dyDescent="0.25">
      <c r="A163" s="9"/>
      <c r="B163" s="94"/>
      <c r="C163" s="9"/>
      <c r="D163" s="94"/>
      <c r="E163" s="9"/>
      <c r="F163" s="9"/>
      <c r="G163" s="9"/>
      <c r="H163" s="87"/>
      <c r="I163" s="87"/>
      <c r="J163" s="9"/>
      <c r="K163" s="9"/>
      <c r="L163" s="9"/>
      <c r="M163" s="9"/>
      <c r="N163" s="9"/>
      <c r="O163" s="9"/>
      <c r="P163" s="9"/>
      <c r="Q163" s="9"/>
      <c r="R163" s="9"/>
      <c r="S163" s="9"/>
      <c r="T163" s="9"/>
      <c r="U163" s="9"/>
      <c r="V163" s="9"/>
      <c r="W163" s="10"/>
      <c r="X163" s="19"/>
      <c r="Y163" s="9"/>
      <c r="Z163" s="9"/>
      <c r="AA163" s="9"/>
      <c r="AB163" s="9"/>
      <c r="AC163" s="9"/>
      <c r="AD163" s="23"/>
      <c r="AE163" s="9"/>
      <c r="AF163" s="9"/>
      <c r="AG163" s="9"/>
      <c r="AH163" s="9"/>
      <c r="AI163" s="21"/>
    </row>
    <row r="164" spans="1:35" s="11" customFormat="1" x14ac:dyDescent="0.25">
      <c r="A164" s="9"/>
      <c r="B164" s="94"/>
      <c r="C164" s="9"/>
      <c r="D164" s="94"/>
      <c r="E164" s="9"/>
      <c r="F164" s="9"/>
      <c r="G164" s="9"/>
      <c r="H164" s="87"/>
      <c r="I164" s="87"/>
      <c r="J164" s="9"/>
      <c r="K164" s="9"/>
      <c r="L164" s="9"/>
      <c r="M164" s="9"/>
      <c r="N164" s="9"/>
      <c r="O164" s="9"/>
      <c r="P164" s="9"/>
      <c r="Q164" s="9"/>
      <c r="R164" s="9"/>
      <c r="S164" s="9"/>
      <c r="T164" s="9"/>
      <c r="U164" s="9"/>
      <c r="V164" s="9"/>
      <c r="W164" s="10"/>
      <c r="X164" s="20"/>
      <c r="Y164" s="9"/>
      <c r="Z164" s="9"/>
      <c r="AA164" s="9"/>
      <c r="AB164" s="9"/>
      <c r="AC164" s="9"/>
      <c r="AD164" s="23"/>
      <c r="AE164" s="9"/>
      <c r="AF164" s="9"/>
      <c r="AG164" s="9"/>
      <c r="AH164" s="9"/>
      <c r="AI164" s="21"/>
    </row>
    <row r="165" spans="1:35" s="11" customFormat="1" x14ac:dyDescent="0.25">
      <c r="A165" s="9"/>
      <c r="B165" s="94"/>
      <c r="C165" s="9"/>
      <c r="D165" s="94"/>
      <c r="E165" s="9"/>
      <c r="F165" s="9"/>
      <c r="G165" s="9"/>
      <c r="H165" s="87"/>
      <c r="I165" s="87"/>
      <c r="J165" s="9"/>
      <c r="K165" s="9"/>
      <c r="L165" s="9"/>
      <c r="M165" s="9"/>
      <c r="N165" s="9"/>
      <c r="O165" s="9"/>
      <c r="P165" s="9"/>
      <c r="Q165" s="9"/>
      <c r="R165" s="9"/>
      <c r="S165" s="9"/>
      <c r="T165" s="9"/>
      <c r="U165" s="9"/>
      <c r="V165" s="9"/>
      <c r="W165" s="10"/>
      <c r="X165" s="19"/>
      <c r="Y165" s="9"/>
      <c r="Z165" s="9"/>
      <c r="AA165" s="9"/>
      <c r="AB165" s="9"/>
      <c r="AC165" s="9"/>
      <c r="AD165" s="23"/>
      <c r="AE165" s="9"/>
      <c r="AF165" s="9"/>
      <c r="AG165" s="9"/>
      <c r="AH165" s="9"/>
      <c r="AI165" s="21"/>
    </row>
    <row r="166" spans="1:35" s="11" customFormat="1" x14ac:dyDescent="0.25">
      <c r="A166" s="9"/>
      <c r="B166" s="94"/>
      <c r="C166" s="9"/>
      <c r="D166" s="94"/>
      <c r="E166" s="9"/>
      <c r="F166" s="9"/>
      <c r="G166" s="9"/>
      <c r="H166" s="87"/>
      <c r="I166" s="87"/>
      <c r="J166" s="9"/>
      <c r="K166" s="9"/>
      <c r="L166" s="9"/>
      <c r="M166" s="9"/>
      <c r="N166" s="9"/>
      <c r="O166" s="9"/>
      <c r="P166" s="9"/>
      <c r="Q166" s="9"/>
      <c r="R166" s="9"/>
      <c r="S166" s="9"/>
      <c r="T166" s="9"/>
      <c r="U166" s="9"/>
      <c r="V166" s="9"/>
      <c r="W166" s="10"/>
      <c r="X166" s="20"/>
      <c r="Y166" s="9"/>
      <c r="Z166" s="9"/>
      <c r="AA166" s="9"/>
      <c r="AB166" s="9"/>
      <c r="AC166" s="9"/>
      <c r="AD166" s="23"/>
      <c r="AE166" s="9"/>
      <c r="AF166" s="9"/>
      <c r="AG166" s="9"/>
      <c r="AH166" s="9"/>
      <c r="AI166" s="21"/>
    </row>
    <row r="167" spans="1:35" s="11" customFormat="1" x14ac:dyDescent="0.25">
      <c r="A167" s="9"/>
      <c r="B167" s="94"/>
      <c r="C167" s="9"/>
      <c r="D167" s="94"/>
      <c r="E167" s="9"/>
      <c r="F167" s="9"/>
      <c r="G167" s="9"/>
      <c r="H167" s="87"/>
      <c r="I167" s="87"/>
      <c r="J167" s="9"/>
      <c r="K167" s="9"/>
      <c r="L167" s="9"/>
      <c r="M167" s="9"/>
      <c r="N167" s="9"/>
      <c r="O167" s="9"/>
      <c r="P167" s="9"/>
      <c r="Q167" s="9"/>
      <c r="R167" s="9"/>
      <c r="S167" s="9"/>
      <c r="T167" s="9"/>
      <c r="U167" s="9"/>
      <c r="V167" s="9"/>
      <c r="W167" s="10"/>
      <c r="X167" s="19"/>
      <c r="Y167" s="9"/>
      <c r="Z167" s="9"/>
      <c r="AA167" s="9"/>
      <c r="AB167" s="9"/>
      <c r="AC167" s="9"/>
      <c r="AD167" s="23"/>
      <c r="AE167" s="9"/>
      <c r="AF167" s="9"/>
      <c r="AG167" s="9"/>
      <c r="AH167" s="9"/>
      <c r="AI167" s="21"/>
    </row>
    <row r="168" spans="1:35" s="11" customFormat="1" x14ac:dyDescent="0.25">
      <c r="A168" s="9"/>
      <c r="B168" s="94"/>
      <c r="C168" s="9"/>
      <c r="D168" s="94"/>
      <c r="E168" s="9"/>
      <c r="F168" s="9"/>
      <c r="G168" s="9"/>
      <c r="H168" s="87"/>
      <c r="I168" s="87"/>
      <c r="J168" s="9"/>
      <c r="K168" s="9"/>
      <c r="L168" s="9"/>
      <c r="M168" s="9"/>
      <c r="N168" s="9"/>
      <c r="O168" s="9"/>
      <c r="P168" s="9"/>
      <c r="Q168" s="9"/>
      <c r="R168" s="9"/>
      <c r="S168" s="9"/>
      <c r="T168" s="9"/>
      <c r="U168" s="9"/>
      <c r="V168" s="9"/>
      <c r="W168" s="10"/>
      <c r="X168" s="20"/>
      <c r="Y168" s="9"/>
      <c r="Z168" s="9"/>
      <c r="AA168" s="9"/>
      <c r="AB168" s="9"/>
      <c r="AC168" s="9"/>
      <c r="AD168" s="23"/>
      <c r="AE168" s="9"/>
      <c r="AF168" s="9"/>
      <c r="AG168" s="9"/>
      <c r="AH168" s="9"/>
      <c r="AI168" s="21"/>
    </row>
    <row r="169" spans="1:35" s="11" customFormat="1" x14ac:dyDescent="0.25">
      <c r="A169" s="9"/>
      <c r="B169" s="94"/>
      <c r="C169" s="9"/>
      <c r="D169" s="94"/>
      <c r="E169" s="9"/>
      <c r="F169" s="9"/>
      <c r="G169" s="9"/>
      <c r="H169" s="87"/>
      <c r="I169" s="87"/>
      <c r="J169" s="9"/>
      <c r="K169" s="9"/>
      <c r="L169" s="9"/>
      <c r="M169" s="9"/>
      <c r="N169" s="9"/>
      <c r="O169" s="9"/>
      <c r="P169" s="9"/>
      <c r="Q169" s="9"/>
      <c r="R169" s="9"/>
      <c r="S169" s="9"/>
      <c r="T169" s="9"/>
      <c r="U169" s="9"/>
      <c r="V169" s="9"/>
      <c r="W169" s="10"/>
      <c r="X169" s="19"/>
      <c r="Y169" s="9"/>
      <c r="Z169" s="9"/>
      <c r="AA169" s="9"/>
      <c r="AB169" s="9"/>
      <c r="AC169" s="9"/>
      <c r="AD169" s="23"/>
      <c r="AE169" s="9"/>
      <c r="AF169" s="9"/>
      <c r="AG169" s="9"/>
      <c r="AH169" s="9"/>
      <c r="AI169" s="21"/>
    </row>
    <row r="170" spans="1:35" s="11" customFormat="1" x14ac:dyDescent="0.25">
      <c r="A170" s="9"/>
      <c r="B170" s="94"/>
      <c r="C170" s="9"/>
      <c r="D170" s="94"/>
      <c r="E170" s="9"/>
      <c r="F170" s="9"/>
      <c r="G170" s="9"/>
      <c r="H170" s="87"/>
      <c r="I170" s="87"/>
      <c r="J170" s="9"/>
      <c r="K170" s="9"/>
      <c r="L170" s="9"/>
      <c r="M170" s="9"/>
      <c r="N170" s="9"/>
      <c r="O170" s="9"/>
      <c r="P170" s="9"/>
      <c r="Q170" s="9"/>
      <c r="R170" s="9"/>
      <c r="S170" s="9"/>
      <c r="T170" s="9"/>
      <c r="U170" s="9"/>
      <c r="V170" s="9"/>
      <c r="W170" s="10"/>
      <c r="X170" s="20"/>
      <c r="Y170" s="9"/>
      <c r="Z170" s="9"/>
      <c r="AA170" s="9"/>
      <c r="AB170" s="9"/>
      <c r="AC170" s="9"/>
      <c r="AD170" s="23"/>
      <c r="AE170" s="9"/>
      <c r="AF170" s="9"/>
      <c r="AG170" s="9"/>
      <c r="AH170" s="9"/>
      <c r="AI170" s="21"/>
    </row>
    <row r="171" spans="1:35" s="11" customFormat="1" x14ac:dyDescent="0.25">
      <c r="A171" s="9"/>
      <c r="B171" s="94"/>
      <c r="C171" s="9"/>
      <c r="D171" s="94"/>
      <c r="E171" s="9"/>
      <c r="F171" s="9"/>
      <c r="G171" s="9"/>
      <c r="H171" s="87"/>
      <c r="I171" s="87"/>
      <c r="J171" s="9"/>
      <c r="K171" s="9"/>
      <c r="L171" s="9"/>
      <c r="M171" s="9"/>
      <c r="N171" s="9"/>
      <c r="O171" s="9"/>
      <c r="P171" s="9"/>
      <c r="Q171" s="9"/>
      <c r="R171" s="9"/>
      <c r="S171" s="9"/>
      <c r="T171" s="9"/>
      <c r="U171" s="9"/>
      <c r="V171" s="9"/>
      <c r="W171" s="10"/>
      <c r="X171" s="20"/>
      <c r="Y171" s="9"/>
      <c r="Z171" s="9"/>
      <c r="AA171" s="9"/>
      <c r="AB171" s="9"/>
      <c r="AC171" s="9"/>
      <c r="AD171" s="23"/>
      <c r="AE171" s="9"/>
      <c r="AF171" s="9"/>
      <c r="AG171" s="9"/>
      <c r="AH171" s="9"/>
      <c r="AI171" s="21"/>
    </row>
    <row r="172" spans="1:35" s="11" customFormat="1" x14ac:dyDescent="0.25">
      <c r="A172" s="9"/>
      <c r="B172" s="94"/>
      <c r="C172" s="9"/>
      <c r="D172" s="94"/>
      <c r="E172" s="9"/>
      <c r="F172" s="9"/>
      <c r="G172" s="9"/>
      <c r="H172" s="87"/>
      <c r="I172" s="87"/>
      <c r="J172" s="9"/>
      <c r="K172" s="9"/>
      <c r="L172" s="9"/>
      <c r="M172" s="9"/>
      <c r="N172" s="9"/>
      <c r="O172" s="9"/>
      <c r="P172" s="9"/>
      <c r="Q172" s="9"/>
      <c r="R172" s="9"/>
      <c r="S172" s="9"/>
      <c r="T172" s="9"/>
      <c r="U172" s="9"/>
      <c r="V172" s="9"/>
      <c r="W172" s="9"/>
      <c r="X172" s="19"/>
      <c r="Y172" s="9"/>
      <c r="Z172" s="9"/>
      <c r="AA172" s="9"/>
      <c r="AB172" s="9"/>
      <c r="AC172" s="9"/>
      <c r="AD172" s="23"/>
      <c r="AE172" s="9"/>
      <c r="AF172" s="9"/>
      <c r="AG172" s="9"/>
      <c r="AH172" s="9"/>
      <c r="AI172" s="21"/>
    </row>
    <row r="173" spans="1:35" s="11" customFormat="1" x14ac:dyDescent="0.25">
      <c r="A173" s="9"/>
      <c r="B173" s="94"/>
      <c r="C173" s="9"/>
      <c r="D173" s="94"/>
      <c r="E173" s="9"/>
      <c r="F173" s="9"/>
      <c r="G173" s="9"/>
      <c r="H173" s="87"/>
      <c r="I173" s="87"/>
      <c r="J173" s="9"/>
      <c r="K173" s="9"/>
      <c r="L173" s="9"/>
      <c r="M173" s="9"/>
      <c r="N173" s="9"/>
      <c r="O173" s="9"/>
      <c r="P173" s="9"/>
      <c r="Q173" s="9"/>
      <c r="R173" s="9"/>
      <c r="S173" s="9"/>
      <c r="T173" s="9"/>
      <c r="U173" s="9"/>
      <c r="V173" s="9"/>
      <c r="W173" s="9"/>
      <c r="X173" s="19"/>
      <c r="Y173" s="9"/>
      <c r="Z173" s="9"/>
      <c r="AA173" s="9"/>
      <c r="AB173" s="9"/>
      <c r="AC173" s="9"/>
      <c r="AD173" s="23"/>
      <c r="AE173" s="9"/>
      <c r="AF173" s="9"/>
      <c r="AG173" s="9"/>
      <c r="AH173" s="9"/>
      <c r="AI173" s="21"/>
    </row>
    <row r="174" spans="1:35" s="11" customFormat="1" x14ac:dyDescent="0.25">
      <c r="A174" s="9"/>
      <c r="B174" s="94"/>
      <c r="C174" s="9"/>
      <c r="D174" s="94"/>
      <c r="E174" s="9"/>
      <c r="F174" s="9"/>
      <c r="G174" s="9"/>
      <c r="H174" s="87"/>
      <c r="I174" s="87"/>
      <c r="J174" s="9"/>
      <c r="K174" s="9"/>
      <c r="L174" s="9"/>
      <c r="M174" s="9"/>
      <c r="N174" s="9"/>
      <c r="O174" s="9"/>
      <c r="P174" s="9"/>
      <c r="Q174" s="9"/>
      <c r="R174" s="9"/>
      <c r="S174" s="9"/>
      <c r="T174" s="9"/>
      <c r="U174" s="9"/>
      <c r="V174" s="9"/>
      <c r="W174" s="9"/>
      <c r="X174" s="19"/>
      <c r="Y174" s="9"/>
      <c r="Z174" s="9"/>
      <c r="AA174" s="9"/>
      <c r="AB174" s="9"/>
      <c r="AC174" s="9"/>
      <c r="AD174" s="23"/>
      <c r="AE174" s="9"/>
      <c r="AF174" s="9"/>
      <c r="AG174" s="9"/>
      <c r="AH174" s="9"/>
      <c r="AI174" s="21"/>
    </row>
    <row r="175" spans="1:35" s="11" customFormat="1" x14ac:dyDescent="0.25">
      <c r="A175" s="9"/>
      <c r="B175" s="94"/>
      <c r="C175" s="9"/>
      <c r="D175" s="94"/>
      <c r="E175" s="9"/>
      <c r="F175" s="9"/>
      <c r="G175" s="9"/>
      <c r="H175" s="87"/>
      <c r="I175" s="87"/>
      <c r="J175" s="9"/>
      <c r="K175" s="9"/>
      <c r="L175" s="9"/>
      <c r="M175" s="9"/>
      <c r="N175" s="9"/>
      <c r="O175" s="9"/>
      <c r="P175" s="9"/>
      <c r="Q175" s="9"/>
      <c r="R175" s="9"/>
      <c r="S175" s="9"/>
      <c r="T175" s="9"/>
      <c r="U175" s="9"/>
      <c r="V175" s="9"/>
      <c r="W175" s="9"/>
      <c r="X175" s="19"/>
      <c r="Y175" s="9"/>
      <c r="Z175" s="9"/>
      <c r="AA175" s="9"/>
      <c r="AB175" s="9"/>
      <c r="AC175" s="9"/>
      <c r="AD175" s="23"/>
      <c r="AE175" s="9"/>
      <c r="AF175" s="9"/>
      <c r="AG175" s="9"/>
      <c r="AH175" s="9"/>
      <c r="AI175" s="21"/>
    </row>
    <row r="176" spans="1:35" s="11" customFormat="1" x14ac:dyDescent="0.25">
      <c r="A176" s="9"/>
      <c r="B176" s="94"/>
      <c r="C176" s="9"/>
      <c r="D176" s="94"/>
      <c r="E176" s="9"/>
      <c r="F176" s="9"/>
      <c r="G176" s="9"/>
      <c r="H176" s="87"/>
      <c r="I176" s="87"/>
      <c r="J176" s="9"/>
      <c r="K176" s="9"/>
      <c r="L176" s="9"/>
      <c r="M176" s="9"/>
      <c r="N176" s="9"/>
      <c r="O176" s="9"/>
      <c r="P176" s="9"/>
      <c r="Q176" s="9"/>
      <c r="R176" s="9"/>
      <c r="S176" s="9"/>
      <c r="T176" s="9"/>
      <c r="U176" s="9"/>
      <c r="V176" s="9"/>
      <c r="W176" s="9"/>
      <c r="X176" s="19"/>
      <c r="Y176" s="9"/>
      <c r="Z176" s="9"/>
      <c r="AA176" s="9"/>
      <c r="AB176" s="9"/>
      <c r="AC176" s="9"/>
      <c r="AD176" s="23"/>
      <c r="AE176" s="9"/>
      <c r="AF176" s="9"/>
      <c r="AG176" s="9"/>
      <c r="AH176" s="9"/>
      <c r="AI176" s="21"/>
    </row>
    <row r="177" spans="1:35" s="11" customFormat="1" x14ac:dyDescent="0.25">
      <c r="A177" s="9"/>
      <c r="B177" s="94"/>
      <c r="C177" s="9"/>
      <c r="D177" s="94"/>
      <c r="E177" s="9"/>
      <c r="F177" s="9"/>
      <c r="G177" s="9"/>
      <c r="H177" s="87"/>
      <c r="I177" s="87"/>
      <c r="J177" s="9"/>
      <c r="K177" s="9"/>
      <c r="L177" s="9"/>
      <c r="M177" s="9"/>
      <c r="N177" s="9"/>
      <c r="O177" s="9"/>
      <c r="P177" s="9"/>
      <c r="Q177" s="9"/>
      <c r="R177" s="9"/>
      <c r="S177" s="9"/>
      <c r="T177" s="9"/>
      <c r="U177" s="9"/>
      <c r="V177" s="9"/>
      <c r="W177" s="9"/>
      <c r="X177" s="19"/>
      <c r="Y177" s="9"/>
      <c r="Z177" s="9"/>
      <c r="AA177" s="9"/>
      <c r="AB177" s="9"/>
      <c r="AC177" s="9"/>
      <c r="AD177" s="23"/>
      <c r="AE177" s="9"/>
      <c r="AF177" s="9"/>
      <c r="AG177" s="9"/>
      <c r="AH177" s="9"/>
      <c r="AI177" s="21"/>
    </row>
    <row r="178" spans="1:35" s="11" customFormat="1" x14ac:dyDescent="0.25">
      <c r="A178" s="9"/>
      <c r="B178" s="94"/>
      <c r="C178" s="9"/>
      <c r="D178" s="94"/>
      <c r="E178" s="9"/>
      <c r="F178" s="9"/>
      <c r="G178" s="9"/>
      <c r="H178" s="87"/>
      <c r="I178" s="87"/>
      <c r="J178" s="9"/>
      <c r="K178" s="9"/>
      <c r="L178" s="9"/>
      <c r="M178" s="9"/>
      <c r="N178" s="9"/>
      <c r="O178" s="9"/>
      <c r="P178" s="9"/>
      <c r="Q178" s="9"/>
      <c r="R178" s="9"/>
      <c r="S178" s="9"/>
      <c r="T178" s="9"/>
      <c r="U178" s="9"/>
      <c r="V178" s="9"/>
      <c r="W178" s="9"/>
      <c r="X178" s="19"/>
      <c r="Y178" s="9"/>
      <c r="Z178" s="9"/>
      <c r="AA178" s="9"/>
      <c r="AB178" s="9"/>
      <c r="AC178" s="9"/>
      <c r="AD178" s="23"/>
      <c r="AE178" s="9"/>
      <c r="AF178" s="9"/>
      <c r="AG178" s="9"/>
      <c r="AH178" s="9"/>
      <c r="AI178" s="21"/>
    </row>
    <row r="179" spans="1:35" s="11" customFormat="1" x14ac:dyDescent="0.25">
      <c r="A179" s="9"/>
      <c r="B179" s="94"/>
      <c r="C179" s="9"/>
      <c r="D179" s="94"/>
      <c r="E179" s="9"/>
      <c r="F179" s="9"/>
      <c r="G179" s="9"/>
      <c r="H179" s="87"/>
      <c r="I179" s="87"/>
      <c r="J179" s="9"/>
      <c r="K179" s="9"/>
      <c r="L179" s="9"/>
      <c r="M179" s="9"/>
      <c r="N179" s="9"/>
      <c r="O179" s="9"/>
      <c r="P179" s="9"/>
      <c r="Q179" s="9"/>
      <c r="R179" s="9"/>
      <c r="S179" s="9"/>
      <c r="T179" s="9"/>
      <c r="U179" s="9"/>
      <c r="V179" s="9"/>
      <c r="W179" s="9"/>
      <c r="X179" s="19"/>
      <c r="Y179" s="9"/>
      <c r="Z179" s="9"/>
      <c r="AA179" s="9"/>
      <c r="AB179" s="9"/>
      <c r="AC179" s="9"/>
      <c r="AD179" s="23"/>
      <c r="AE179" s="9"/>
      <c r="AF179" s="9"/>
      <c r="AG179" s="9"/>
      <c r="AH179" s="9"/>
      <c r="AI179" s="21"/>
    </row>
    <row r="180" spans="1:35" s="11" customFormat="1" x14ac:dyDescent="0.25">
      <c r="A180" s="9"/>
      <c r="B180" s="94"/>
      <c r="C180" s="9"/>
      <c r="D180" s="94"/>
      <c r="E180" s="9"/>
      <c r="F180" s="9"/>
      <c r="G180" s="9"/>
      <c r="H180" s="87"/>
      <c r="I180" s="87"/>
      <c r="J180" s="9"/>
      <c r="K180" s="9"/>
      <c r="L180" s="9"/>
      <c r="M180" s="9"/>
      <c r="N180" s="9"/>
      <c r="O180" s="9"/>
      <c r="P180" s="9"/>
      <c r="Q180" s="9"/>
      <c r="R180" s="9"/>
      <c r="S180" s="9"/>
      <c r="T180" s="9"/>
      <c r="U180" s="9"/>
      <c r="V180" s="9"/>
      <c r="W180" s="9"/>
      <c r="X180" s="19"/>
      <c r="Y180" s="9"/>
      <c r="Z180" s="9"/>
      <c r="AA180" s="9"/>
      <c r="AB180" s="9"/>
      <c r="AC180" s="9"/>
      <c r="AD180" s="23"/>
      <c r="AE180" s="9"/>
      <c r="AF180" s="9"/>
      <c r="AG180" s="9"/>
      <c r="AH180" s="9"/>
      <c r="AI180" s="21"/>
    </row>
    <row r="181" spans="1:35" s="11" customFormat="1" x14ac:dyDescent="0.25">
      <c r="A181" s="9"/>
      <c r="B181" s="94"/>
      <c r="C181" s="9"/>
      <c r="D181" s="94"/>
      <c r="E181" s="9"/>
      <c r="F181" s="9"/>
      <c r="G181" s="9"/>
      <c r="H181" s="87"/>
      <c r="I181" s="87"/>
      <c r="J181" s="9"/>
      <c r="K181" s="9"/>
      <c r="L181" s="9"/>
      <c r="M181" s="9"/>
      <c r="N181" s="9"/>
      <c r="O181" s="9"/>
      <c r="P181" s="9"/>
      <c r="Q181" s="9"/>
      <c r="R181" s="9"/>
      <c r="S181" s="9"/>
      <c r="T181" s="9"/>
      <c r="U181" s="9"/>
      <c r="V181" s="9"/>
      <c r="W181" s="9"/>
      <c r="X181" s="19"/>
      <c r="Y181" s="9"/>
      <c r="Z181" s="9"/>
      <c r="AA181" s="9"/>
      <c r="AB181" s="9"/>
      <c r="AC181" s="9"/>
      <c r="AD181" s="23"/>
      <c r="AE181" s="9"/>
      <c r="AF181" s="9"/>
      <c r="AG181" s="9"/>
      <c r="AH181" s="9"/>
      <c r="AI181" s="21"/>
    </row>
    <row r="182" spans="1:35" s="11" customFormat="1" x14ac:dyDescent="0.25">
      <c r="A182" s="9"/>
      <c r="B182" s="94"/>
      <c r="C182" s="9"/>
      <c r="D182" s="94"/>
      <c r="E182" s="9"/>
      <c r="F182" s="9"/>
      <c r="G182" s="9"/>
      <c r="H182" s="87"/>
      <c r="I182" s="87"/>
      <c r="J182" s="9"/>
      <c r="K182" s="9"/>
      <c r="L182" s="9"/>
      <c r="M182" s="9"/>
      <c r="N182" s="9"/>
      <c r="O182" s="9"/>
      <c r="P182" s="9"/>
      <c r="Q182" s="9"/>
      <c r="R182" s="9"/>
      <c r="S182" s="9"/>
      <c r="T182" s="9"/>
      <c r="U182" s="9"/>
      <c r="V182" s="9"/>
      <c r="W182" s="9"/>
      <c r="X182" s="19"/>
      <c r="Y182" s="9"/>
      <c r="Z182" s="9"/>
      <c r="AA182" s="9"/>
      <c r="AB182" s="9"/>
      <c r="AC182" s="9"/>
      <c r="AD182" s="23"/>
      <c r="AE182" s="9"/>
      <c r="AF182" s="9"/>
      <c r="AG182" s="9"/>
      <c r="AH182" s="9"/>
      <c r="AI182" s="21"/>
    </row>
    <row r="183" spans="1:35" s="11" customFormat="1" x14ac:dyDescent="0.25">
      <c r="A183" s="9"/>
      <c r="B183" s="94"/>
      <c r="C183" s="9"/>
      <c r="D183" s="94"/>
      <c r="E183" s="9"/>
      <c r="F183" s="9"/>
      <c r="G183" s="9"/>
      <c r="H183" s="87"/>
      <c r="I183" s="87"/>
      <c r="J183" s="9"/>
      <c r="K183" s="9"/>
      <c r="L183" s="9"/>
      <c r="M183" s="9"/>
      <c r="N183" s="9"/>
      <c r="O183" s="9"/>
      <c r="P183" s="9"/>
      <c r="Q183" s="9"/>
      <c r="R183" s="9"/>
      <c r="S183" s="9"/>
      <c r="T183" s="9"/>
      <c r="U183" s="9"/>
      <c r="V183" s="9"/>
      <c r="W183" s="9"/>
      <c r="X183" s="19"/>
      <c r="Y183" s="9"/>
      <c r="Z183" s="9"/>
      <c r="AA183" s="9"/>
      <c r="AB183" s="9"/>
      <c r="AC183" s="9"/>
      <c r="AD183" s="23"/>
      <c r="AE183" s="9"/>
      <c r="AF183" s="9"/>
      <c r="AG183" s="9"/>
      <c r="AH183" s="9"/>
      <c r="AI183" s="21"/>
    </row>
    <row r="184" spans="1:35" s="11" customFormat="1" x14ac:dyDescent="0.25">
      <c r="A184" s="9"/>
      <c r="B184" s="94"/>
      <c r="C184" s="9"/>
      <c r="D184" s="94"/>
      <c r="E184" s="9"/>
      <c r="F184" s="9"/>
      <c r="G184" s="9"/>
      <c r="H184" s="87"/>
      <c r="I184" s="87"/>
      <c r="J184" s="9"/>
      <c r="K184" s="9"/>
      <c r="L184" s="9"/>
      <c r="M184" s="12"/>
      <c r="N184" s="12"/>
      <c r="O184" s="9"/>
      <c r="P184" s="9"/>
      <c r="Q184" s="9"/>
      <c r="R184" s="9"/>
      <c r="S184" s="9"/>
      <c r="T184" s="9"/>
      <c r="U184" s="9"/>
      <c r="V184" s="22"/>
      <c r="W184" s="10"/>
      <c r="X184" s="20"/>
      <c r="Y184" s="9"/>
      <c r="Z184" s="9"/>
      <c r="AA184" s="9"/>
      <c r="AB184" s="9"/>
      <c r="AC184" s="9"/>
      <c r="AD184" s="23"/>
      <c r="AE184" s="9"/>
      <c r="AF184" s="9"/>
      <c r="AG184" s="9"/>
      <c r="AH184" s="9"/>
      <c r="AI184" s="21"/>
    </row>
    <row r="185" spans="1:35" s="11" customFormat="1" x14ac:dyDescent="0.25">
      <c r="A185" s="9"/>
      <c r="B185" s="94"/>
      <c r="C185" s="9"/>
      <c r="D185" s="94"/>
      <c r="E185" s="9"/>
      <c r="F185" s="9"/>
      <c r="G185" s="9"/>
      <c r="H185" s="87"/>
      <c r="I185" s="87"/>
      <c r="J185" s="9"/>
      <c r="K185" s="9"/>
      <c r="L185" s="9"/>
      <c r="M185" s="9"/>
      <c r="N185" s="9"/>
      <c r="O185" s="9"/>
      <c r="P185" s="9"/>
      <c r="Q185" s="9"/>
      <c r="R185" s="9"/>
      <c r="S185" s="9"/>
      <c r="T185" s="9"/>
      <c r="U185" s="9"/>
      <c r="V185" s="9"/>
      <c r="W185" s="10"/>
      <c r="X185" s="19"/>
      <c r="Y185" s="9"/>
      <c r="Z185" s="9"/>
      <c r="AA185" s="9"/>
      <c r="AB185" s="9"/>
      <c r="AC185" s="9"/>
      <c r="AD185" s="23"/>
      <c r="AE185" s="9"/>
      <c r="AF185" s="9"/>
      <c r="AG185" s="9"/>
      <c r="AH185" s="9"/>
      <c r="AI185" s="21"/>
    </row>
    <row r="186" spans="1:35" s="11" customFormat="1" x14ac:dyDescent="0.25">
      <c r="A186" s="9"/>
      <c r="B186" s="94"/>
      <c r="C186" s="9"/>
      <c r="D186" s="94"/>
      <c r="E186" s="9"/>
      <c r="F186" s="9"/>
      <c r="G186" s="9"/>
      <c r="H186" s="87"/>
      <c r="I186" s="87"/>
      <c r="J186" s="9"/>
      <c r="K186" s="9"/>
      <c r="L186" s="9"/>
      <c r="M186" s="9"/>
      <c r="N186" s="9"/>
      <c r="O186" s="9"/>
      <c r="P186" s="9"/>
      <c r="Q186" s="9"/>
      <c r="R186" s="9"/>
      <c r="S186" s="9"/>
      <c r="T186" s="9"/>
      <c r="U186" s="9"/>
      <c r="V186" s="9"/>
      <c r="W186" s="10"/>
      <c r="X186" s="20"/>
      <c r="Y186" s="9"/>
      <c r="Z186" s="9"/>
      <c r="AA186" s="9"/>
      <c r="AB186" s="9"/>
      <c r="AC186" s="9"/>
      <c r="AD186" s="23"/>
      <c r="AE186" s="9"/>
      <c r="AF186" s="9"/>
      <c r="AG186" s="9"/>
      <c r="AH186" s="9"/>
      <c r="AI186" s="21"/>
    </row>
    <row r="187" spans="1:35" s="11" customFormat="1" x14ac:dyDescent="0.25">
      <c r="A187" s="9"/>
      <c r="B187" s="94"/>
      <c r="C187" s="9"/>
      <c r="D187" s="94"/>
      <c r="E187" s="9"/>
      <c r="F187" s="9"/>
      <c r="G187" s="9"/>
      <c r="H187" s="87"/>
      <c r="I187" s="87"/>
      <c r="J187" s="9"/>
      <c r="K187" s="9"/>
      <c r="L187" s="9"/>
      <c r="M187" s="9"/>
      <c r="N187" s="9"/>
      <c r="O187" s="9"/>
      <c r="P187" s="9"/>
      <c r="Q187" s="9"/>
      <c r="R187" s="9"/>
      <c r="S187" s="9"/>
      <c r="T187" s="9"/>
      <c r="U187" s="9"/>
      <c r="V187" s="9"/>
      <c r="W187" s="10"/>
      <c r="X187" s="19"/>
      <c r="Y187" s="9"/>
      <c r="Z187" s="9"/>
      <c r="AA187" s="9"/>
      <c r="AB187" s="9"/>
      <c r="AC187" s="9"/>
      <c r="AD187" s="23"/>
      <c r="AE187" s="9"/>
      <c r="AF187" s="9"/>
      <c r="AG187" s="9"/>
      <c r="AH187" s="9"/>
      <c r="AI187" s="21"/>
    </row>
    <row r="188" spans="1:35" s="11" customFormat="1" x14ac:dyDescent="0.25">
      <c r="A188" s="9"/>
      <c r="B188" s="94"/>
      <c r="C188" s="9"/>
      <c r="D188" s="94"/>
      <c r="E188" s="9"/>
      <c r="F188" s="9"/>
      <c r="G188" s="9"/>
      <c r="H188" s="87"/>
      <c r="I188" s="87"/>
      <c r="J188" s="9"/>
      <c r="K188" s="9"/>
      <c r="L188" s="9"/>
      <c r="M188" s="9"/>
      <c r="N188" s="9"/>
      <c r="O188" s="9"/>
      <c r="P188" s="9"/>
      <c r="Q188" s="9"/>
      <c r="R188" s="9"/>
      <c r="S188" s="9"/>
      <c r="T188" s="9"/>
      <c r="U188" s="9"/>
      <c r="V188" s="9"/>
      <c r="W188" s="10"/>
      <c r="X188" s="20"/>
      <c r="Y188" s="9"/>
      <c r="Z188" s="9"/>
      <c r="AA188" s="9"/>
      <c r="AB188" s="9"/>
      <c r="AC188" s="9"/>
      <c r="AD188" s="23"/>
      <c r="AE188" s="9"/>
      <c r="AF188" s="9"/>
      <c r="AG188" s="9"/>
      <c r="AH188" s="9"/>
      <c r="AI188" s="21"/>
    </row>
    <row r="189" spans="1:35" s="11" customFormat="1" x14ac:dyDescent="0.25">
      <c r="A189" s="9"/>
      <c r="B189" s="94"/>
      <c r="C189" s="9"/>
      <c r="D189" s="94"/>
      <c r="E189" s="9"/>
      <c r="F189" s="9"/>
      <c r="G189" s="9"/>
      <c r="H189" s="87"/>
      <c r="I189" s="87"/>
      <c r="J189" s="9"/>
      <c r="K189" s="9"/>
      <c r="L189" s="9"/>
      <c r="M189" s="9"/>
      <c r="N189" s="9"/>
      <c r="O189" s="9"/>
      <c r="P189" s="9"/>
      <c r="Q189" s="9"/>
      <c r="R189" s="9"/>
      <c r="S189" s="9"/>
      <c r="T189" s="9"/>
      <c r="U189" s="9"/>
      <c r="V189" s="9"/>
      <c r="W189" s="10"/>
      <c r="X189" s="19"/>
      <c r="Y189" s="9"/>
      <c r="Z189" s="9"/>
      <c r="AA189" s="9"/>
      <c r="AB189" s="9"/>
      <c r="AC189" s="9"/>
      <c r="AD189" s="23"/>
      <c r="AE189" s="9"/>
      <c r="AF189" s="9"/>
      <c r="AG189" s="9"/>
      <c r="AH189" s="9"/>
      <c r="AI189" s="21"/>
    </row>
    <row r="190" spans="1:35" s="11" customFormat="1" x14ac:dyDescent="0.25">
      <c r="A190" s="9"/>
      <c r="B190" s="94"/>
      <c r="C190" s="9"/>
      <c r="D190" s="94"/>
      <c r="E190" s="9"/>
      <c r="F190" s="9"/>
      <c r="G190" s="9"/>
      <c r="H190" s="87"/>
      <c r="I190" s="87"/>
      <c r="J190" s="9"/>
      <c r="K190" s="9"/>
      <c r="L190" s="9"/>
      <c r="M190" s="9"/>
      <c r="N190" s="9"/>
      <c r="O190" s="9"/>
      <c r="P190" s="9"/>
      <c r="Q190" s="9"/>
      <c r="R190" s="9"/>
      <c r="S190" s="9"/>
      <c r="T190" s="9"/>
      <c r="U190" s="9"/>
      <c r="V190" s="9"/>
      <c r="W190" s="10"/>
      <c r="X190" s="20"/>
      <c r="Y190" s="9"/>
      <c r="Z190" s="9"/>
      <c r="AA190" s="9"/>
      <c r="AB190" s="9"/>
      <c r="AC190" s="9"/>
      <c r="AD190" s="23"/>
      <c r="AE190" s="9"/>
      <c r="AF190" s="9"/>
      <c r="AG190" s="9"/>
      <c r="AH190" s="9"/>
      <c r="AI190" s="21"/>
    </row>
    <row r="191" spans="1:35" s="11" customFormat="1" x14ac:dyDescent="0.25">
      <c r="A191" s="9"/>
      <c r="B191" s="94"/>
      <c r="C191" s="9"/>
      <c r="D191" s="94"/>
      <c r="E191" s="9"/>
      <c r="F191" s="9"/>
      <c r="G191" s="9"/>
      <c r="H191" s="87"/>
      <c r="I191" s="87"/>
      <c r="J191" s="9"/>
      <c r="K191" s="9"/>
      <c r="L191" s="9"/>
      <c r="M191" s="9"/>
      <c r="N191" s="9"/>
      <c r="O191" s="9"/>
      <c r="P191" s="9"/>
      <c r="Q191" s="9"/>
      <c r="R191" s="9"/>
      <c r="S191" s="9"/>
      <c r="T191" s="9"/>
      <c r="U191" s="9"/>
      <c r="V191" s="9"/>
      <c r="W191" s="10"/>
      <c r="X191" s="19"/>
      <c r="Y191" s="9"/>
      <c r="Z191" s="9"/>
      <c r="AA191" s="9"/>
      <c r="AB191" s="9"/>
      <c r="AC191" s="9"/>
      <c r="AD191" s="23"/>
      <c r="AE191" s="9"/>
      <c r="AF191" s="9"/>
      <c r="AG191" s="9"/>
      <c r="AH191" s="9"/>
      <c r="AI191" s="21"/>
    </row>
    <row r="192" spans="1:35" s="11" customFormat="1" x14ac:dyDescent="0.25">
      <c r="A192" s="9"/>
      <c r="B192" s="94"/>
      <c r="C192" s="9"/>
      <c r="D192" s="94"/>
      <c r="E192" s="9"/>
      <c r="F192" s="9"/>
      <c r="G192" s="9"/>
      <c r="H192" s="87"/>
      <c r="I192" s="87"/>
      <c r="J192" s="9"/>
      <c r="K192" s="9"/>
      <c r="L192" s="9"/>
      <c r="M192" s="9"/>
      <c r="N192" s="9"/>
      <c r="O192" s="9"/>
      <c r="P192" s="9"/>
      <c r="Q192" s="9"/>
      <c r="R192" s="9"/>
      <c r="S192" s="9"/>
      <c r="T192" s="9"/>
      <c r="U192" s="9"/>
      <c r="V192" s="9"/>
      <c r="W192" s="10"/>
      <c r="X192" s="20"/>
      <c r="Y192" s="9"/>
      <c r="Z192" s="9"/>
      <c r="AA192" s="9"/>
      <c r="AB192" s="9"/>
      <c r="AC192" s="9"/>
      <c r="AD192" s="23"/>
      <c r="AE192" s="9"/>
      <c r="AF192" s="9"/>
      <c r="AG192" s="9"/>
      <c r="AH192" s="9"/>
      <c r="AI192" s="21"/>
    </row>
    <row r="193" spans="1:35" s="11" customFormat="1" x14ac:dyDescent="0.25">
      <c r="A193" s="9"/>
      <c r="B193" s="94"/>
      <c r="C193" s="9"/>
      <c r="D193" s="94"/>
      <c r="E193" s="9"/>
      <c r="F193" s="9"/>
      <c r="G193" s="9"/>
      <c r="H193" s="87"/>
      <c r="I193" s="87"/>
      <c r="J193" s="9"/>
      <c r="K193" s="9"/>
      <c r="L193" s="9"/>
      <c r="M193" s="9"/>
      <c r="N193" s="9"/>
      <c r="O193" s="9"/>
      <c r="P193" s="9"/>
      <c r="Q193" s="9"/>
      <c r="R193" s="9"/>
      <c r="S193" s="9"/>
      <c r="T193" s="9"/>
      <c r="U193" s="9"/>
      <c r="V193" s="9"/>
      <c r="W193" s="10"/>
      <c r="X193" s="19"/>
      <c r="Y193" s="9"/>
      <c r="Z193" s="9"/>
      <c r="AA193" s="9"/>
      <c r="AB193" s="9"/>
      <c r="AC193" s="9"/>
      <c r="AD193" s="23"/>
      <c r="AE193" s="9"/>
      <c r="AF193" s="9"/>
      <c r="AG193" s="9"/>
      <c r="AH193" s="9"/>
      <c r="AI193" s="21"/>
    </row>
    <row r="194" spans="1:35" s="11" customFormat="1" x14ac:dyDescent="0.25">
      <c r="A194" s="9"/>
      <c r="B194" s="94"/>
      <c r="C194" s="9"/>
      <c r="D194" s="94"/>
      <c r="E194" s="9"/>
      <c r="F194" s="9"/>
      <c r="G194" s="9"/>
      <c r="H194" s="87"/>
      <c r="I194" s="87"/>
      <c r="J194" s="9"/>
      <c r="K194" s="9"/>
      <c r="L194" s="9"/>
      <c r="M194" s="9"/>
      <c r="N194" s="9"/>
      <c r="O194" s="9"/>
      <c r="P194" s="9"/>
      <c r="Q194" s="9"/>
      <c r="R194" s="9"/>
      <c r="S194" s="9"/>
      <c r="T194" s="9"/>
      <c r="U194" s="9"/>
      <c r="V194" s="9"/>
      <c r="W194" s="10"/>
      <c r="X194" s="20"/>
      <c r="Y194" s="9"/>
      <c r="Z194" s="9"/>
      <c r="AA194" s="9"/>
      <c r="AB194" s="9"/>
      <c r="AC194" s="9"/>
      <c r="AD194" s="23"/>
      <c r="AE194" s="9"/>
      <c r="AF194" s="9"/>
      <c r="AG194" s="9"/>
      <c r="AH194" s="9"/>
      <c r="AI194" s="21"/>
    </row>
    <row r="195" spans="1:35" s="11" customFormat="1" x14ac:dyDescent="0.25">
      <c r="A195" s="9"/>
      <c r="B195" s="94"/>
      <c r="C195" s="9"/>
      <c r="D195" s="94"/>
      <c r="E195" s="9"/>
      <c r="F195" s="9"/>
      <c r="G195" s="9"/>
      <c r="H195" s="87"/>
      <c r="I195" s="87"/>
      <c r="J195" s="9"/>
      <c r="K195" s="9"/>
      <c r="L195" s="9"/>
      <c r="M195" s="9"/>
      <c r="N195" s="9"/>
      <c r="O195" s="9"/>
      <c r="P195" s="9"/>
      <c r="Q195" s="9"/>
      <c r="R195" s="9"/>
      <c r="S195" s="9"/>
      <c r="T195" s="9"/>
      <c r="U195" s="9"/>
      <c r="V195" s="9"/>
      <c r="W195" s="10"/>
      <c r="X195" s="19"/>
      <c r="Y195" s="9"/>
      <c r="Z195" s="9"/>
      <c r="AA195" s="9"/>
      <c r="AB195" s="9"/>
      <c r="AC195" s="9"/>
      <c r="AD195" s="23"/>
      <c r="AE195" s="9"/>
      <c r="AF195" s="9"/>
      <c r="AG195" s="9"/>
      <c r="AH195" s="9"/>
      <c r="AI195" s="21"/>
    </row>
    <row r="196" spans="1:35" s="11" customFormat="1" x14ac:dyDescent="0.25">
      <c r="A196" s="9"/>
      <c r="B196" s="94"/>
      <c r="C196" s="9"/>
      <c r="D196" s="94"/>
      <c r="E196" s="9"/>
      <c r="F196" s="9"/>
      <c r="G196" s="9"/>
      <c r="H196" s="87"/>
      <c r="I196" s="87"/>
      <c r="J196" s="9"/>
      <c r="K196" s="9"/>
      <c r="L196" s="9"/>
      <c r="M196" s="9"/>
      <c r="N196" s="9"/>
      <c r="O196" s="9"/>
      <c r="P196" s="9"/>
      <c r="Q196" s="9"/>
      <c r="R196" s="9"/>
      <c r="S196" s="9"/>
      <c r="T196" s="9"/>
      <c r="U196" s="9"/>
      <c r="V196" s="9"/>
      <c r="W196" s="10"/>
      <c r="X196" s="20"/>
      <c r="Y196" s="9"/>
      <c r="Z196" s="9"/>
      <c r="AA196" s="9"/>
      <c r="AB196" s="9"/>
      <c r="AC196" s="9"/>
      <c r="AD196" s="23"/>
      <c r="AE196" s="9"/>
      <c r="AF196" s="9"/>
      <c r="AG196" s="9"/>
      <c r="AH196" s="9"/>
      <c r="AI196" s="21"/>
    </row>
    <row r="197" spans="1:35" s="11" customFormat="1" x14ac:dyDescent="0.25">
      <c r="A197" s="9"/>
      <c r="B197" s="94"/>
      <c r="C197" s="9"/>
      <c r="D197" s="94"/>
      <c r="E197" s="9"/>
      <c r="F197" s="9"/>
      <c r="G197" s="9"/>
      <c r="H197" s="87"/>
      <c r="I197" s="87"/>
      <c r="J197" s="9"/>
      <c r="K197" s="9"/>
      <c r="L197" s="9"/>
      <c r="M197" s="9"/>
      <c r="N197" s="9"/>
      <c r="O197" s="9"/>
      <c r="P197" s="9"/>
      <c r="Q197" s="9"/>
      <c r="R197" s="9"/>
      <c r="S197" s="9"/>
      <c r="T197" s="9"/>
      <c r="U197" s="9"/>
      <c r="V197" s="9"/>
      <c r="W197" s="10"/>
      <c r="X197" s="19"/>
      <c r="Y197" s="9"/>
      <c r="Z197" s="9"/>
      <c r="AA197" s="9"/>
      <c r="AB197" s="9"/>
      <c r="AC197" s="9"/>
      <c r="AD197" s="23"/>
      <c r="AE197" s="9"/>
      <c r="AF197" s="9"/>
      <c r="AG197" s="9"/>
      <c r="AH197" s="9"/>
      <c r="AI197" s="21"/>
    </row>
    <row r="198" spans="1:35" s="11" customFormat="1" x14ac:dyDescent="0.25">
      <c r="A198" s="9"/>
      <c r="B198" s="94"/>
      <c r="C198" s="9"/>
      <c r="D198" s="94"/>
      <c r="E198" s="9"/>
      <c r="F198" s="9"/>
      <c r="G198" s="9"/>
      <c r="H198" s="87"/>
      <c r="I198" s="87"/>
      <c r="J198" s="9"/>
      <c r="K198" s="9"/>
      <c r="L198" s="9"/>
      <c r="M198" s="9"/>
      <c r="N198" s="9"/>
      <c r="O198" s="9"/>
      <c r="P198" s="9"/>
      <c r="Q198" s="9"/>
      <c r="R198" s="9"/>
      <c r="S198" s="9"/>
      <c r="T198" s="9"/>
      <c r="U198" s="9"/>
      <c r="V198" s="9"/>
      <c r="W198" s="10"/>
      <c r="X198" s="20"/>
      <c r="Y198" s="9"/>
      <c r="Z198" s="9"/>
      <c r="AA198" s="9"/>
      <c r="AB198" s="9"/>
      <c r="AC198" s="9"/>
      <c r="AD198" s="23"/>
      <c r="AE198" s="9"/>
      <c r="AF198" s="9"/>
      <c r="AG198" s="9"/>
      <c r="AH198" s="9"/>
      <c r="AI198" s="21"/>
    </row>
    <row r="199" spans="1:35" s="11" customFormat="1" x14ac:dyDescent="0.25">
      <c r="A199" s="9"/>
      <c r="B199" s="94"/>
      <c r="C199" s="9"/>
      <c r="D199" s="94"/>
      <c r="E199" s="9"/>
      <c r="F199" s="9"/>
      <c r="G199" s="9"/>
      <c r="H199" s="87"/>
      <c r="I199" s="87"/>
      <c r="J199" s="9"/>
      <c r="K199" s="9"/>
      <c r="L199" s="9"/>
      <c r="M199" s="9"/>
      <c r="N199" s="9"/>
      <c r="O199" s="9"/>
      <c r="P199" s="9"/>
      <c r="Q199" s="9"/>
      <c r="R199" s="9"/>
      <c r="S199" s="9"/>
      <c r="T199" s="9"/>
      <c r="U199" s="9"/>
      <c r="V199" s="9"/>
      <c r="W199" s="10"/>
      <c r="X199" s="19"/>
      <c r="Y199" s="9"/>
      <c r="Z199" s="9"/>
      <c r="AA199" s="9"/>
      <c r="AB199" s="9"/>
      <c r="AC199" s="9"/>
      <c r="AD199" s="23"/>
      <c r="AE199" s="9"/>
      <c r="AF199" s="9"/>
      <c r="AG199" s="9"/>
      <c r="AH199" s="9"/>
      <c r="AI199" s="21"/>
    </row>
    <row r="200" spans="1:35" s="11" customFormat="1" x14ac:dyDescent="0.25">
      <c r="A200" s="9"/>
      <c r="B200" s="94"/>
      <c r="C200" s="9"/>
      <c r="D200" s="94"/>
      <c r="E200" s="9"/>
      <c r="F200" s="9"/>
      <c r="G200" s="9"/>
      <c r="H200" s="87"/>
      <c r="I200" s="87"/>
      <c r="J200" s="9"/>
      <c r="K200" s="9"/>
      <c r="L200" s="9"/>
      <c r="M200" s="9"/>
      <c r="N200" s="9"/>
      <c r="O200" s="9"/>
      <c r="P200" s="9"/>
      <c r="Q200" s="9"/>
      <c r="R200" s="9"/>
      <c r="S200" s="9"/>
      <c r="T200" s="9"/>
      <c r="U200" s="9"/>
      <c r="V200" s="9"/>
      <c r="W200" s="10"/>
      <c r="X200" s="20"/>
      <c r="Y200" s="9"/>
      <c r="Z200" s="9"/>
      <c r="AA200" s="9"/>
      <c r="AB200" s="9"/>
      <c r="AC200" s="9"/>
      <c r="AD200" s="23"/>
      <c r="AE200" s="9"/>
      <c r="AF200" s="9"/>
      <c r="AG200" s="9"/>
      <c r="AH200" s="9"/>
      <c r="AI200" s="21"/>
    </row>
    <row r="201" spans="1:35" s="11" customFormat="1" x14ac:dyDescent="0.25">
      <c r="A201" s="9"/>
      <c r="B201" s="94"/>
      <c r="C201" s="9"/>
      <c r="D201" s="94"/>
      <c r="E201" s="9"/>
      <c r="F201" s="9"/>
      <c r="G201" s="9"/>
      <c r="H201" s="87"/>
      <c r="I201" s="87"/>
      <c r="J201" s="9"/>
      <c r="K201" s="9"/>
      <c r="L201" s="9"/>
      <c r="M201" s="9"/>
      <c r="N201" s="9"/>
      <c r="O201" s="9"/>
      <c r="P201" s="9"/>
      <c r="Q201" s="9"/>
      <c r="R201" s="9"/>
      <c r="S201" s="9"/>
      <c r="T201" s="9"/>
      <c r="U201" s="9"/>
      <c r="V201" s="9"/>
      <c r="W201" s="10"/>
      <c r="X201" s="20"/>
      <c r="Y201" s="9"/>
      <c r="Z201" s="9"/>
      <c r="AA201" s="9"/>
      <c r="AB201" s="9"/>
      <c r="AC201" s="9"/>
      <c r="AD201" s="23"/>
      <c r="AE201" s="9"/>
      <c r="AF201" s="9"/>
      <c r="AG201" s="9"/>
      <c r="AH201" s="9"/>
      <c r="AI201" s="21"/>
    </row>
    <row r="202" spans="1:35" s="11" customFormat="1" x14ac:dyDescent="0.25">
      <c r="A202" s="9"/>
      <c r="B202" s="94"/>
      <c r="C202" s="9"/>
      <c r="D202" s="94"/>
      <c r="E202" s="9"/>
      <c r="F202" s="9"/>
      <c r="G202" s="9"/>
      <c r="H202" s="87"/>
      <c r="I202" s="87"/>
      <c r="J202" s="9"/>
      <c r="K202" s="9"/>
      <c r="L202" s="9"/>
      <c r="M202" s="9"/>
      <c r="N202" s="9"/>
      <c r="O202" s="9"/>
      <c r="P202" s="9"/>
      <c r="Q202" s="9"/>
      <c r="R202" s="9"/>
      <c r="S202" s="9"/>
      <c r="T202" s="9"/>
      <c r="U202" s="9"/>
      <c r="V202" s="9"/>
      <c r="W202" s="9"/>
      <c r="X202" s="19"/>
      <c r="Y202" s="9"/>
      <c r="Z202" s="9"/>
      <c r="AA202" s="9"/>
      <c r="AB202" s="9"/>
      <c r="AC202" s="9"/>
      <c r="AD202" s="23"/>
      <c r="AE202" s="9"/>
      <c r="AF202" s="9"/>
      <c r="AG202" s="9"/>
      <c r="AH202" s="9"/>
      <c r="AI202" s="21"/>
    </row>
    <row r="203" spans="1:35" s="11" customFormat="1" x14ac:dyDescent="0.25">
      <c r="A203" s="9"/>
      <c r="B203" s="94"/>
      <c r="C203" s="9"/>
      <c r="D203" s="94"/>
      <c r="E203" s="9"/>
      <c r="F203" s="9"/>
      <c r="G203" s="9"/>
      <c r="H203" s="87"/>
      <c r="I203" s="87"/>
      <c r="J203" s="9"/>
      <c r="K203" s="9"/>
      <c r="L203" s="9"/>
      <c r="M203" s="9"/>
      <c r="N203" s="9"/>
      <c r="O203" s="9"/>
      <c r="P203" s="9"/>
      <c r="Q203" s="9"/>
      <c r="R203" s="9"/>
      <c r="S203" s="9"/>
      <c r="T203" s="9"/>
      <c r="U203" s="9"/>
      <c r="V203" s="9"/>
      <c r="W203" s="9"/>
      <c r="X203" s="19"/>
      <c r="Y203" s="9"/>
      <c r="Z203" s="9"/>
      <c r="AA203" s="9"/>
      <c r="AB203" s="9"/>
      <c r="AC203" s="9"/>
      <c r="AD203" s="23"/>
      <c r="AE203" s="9"/>
      <c r="AF203" s="9"/>
      <c r="AG203" s="9"/>
      <c r="AH203" s="9"/>
      <c r="AI203" s="21"/>
    </row>
    <row r="204" spans="1:35" s="11" customFormat="1" x14ac:dyDescent="0.25">
      <c r="A204" s="9"/>
      <c r="B204" s="94"/>
      <c r="C204" s="9"/>
      <c r="D204" s="94"/>
      <c r="E204" s="9"/>
      <c r="F204" s="9"/>
      <c r="G204" s="9"/>
      <c r="H204" s="87"/>
      <c r="I204" s="87"/>
      <c r="J204" s="9"/>
      <c r="K204" s="9"/>
      <c r="L204" s="9"/>
      <c r="M204" s="9"/>
      <c r="N204" s="9"/>
      <c r="O204" s="9"/>
      <c r="P204" s="9"/>
      <c r="Q204" s="9"/>
      <c r="R204" s="9"/>
      <c r="S204" s="9"/>
      <c r="T204" s="9"/>
      <c r="U204" s="9"/>
      <c r="V204" s="9"/>
      <c r="W204" s="9"/>
      <c r="X204" s="19"/>
      <c r="Y204" s="9"/>
      <c r="Z204" s="9"/>
      <c r="AA204" s="9"/>
      <c r="AB204" s="9"/>
      <c r="AC204" s="9"/>
      <c r="AD204" s="23"/>
      <c r="AE204" s="9"/>
      <c r="AF204" s="9"/>
      <c r="AG204" s="9"/>
      <c r="AH204" s="9"/>
      <c r="AI204" s="21"/>
    </row>
    <row r="205" spans="1:35" s="11" customFormat="1" x14ac:dyDescent="0.25">
      <c r="A205" s="9"/>
      <c r="B205" s="94"/>
      <c r="C205" s="9"/>
      <c r="D205" s="94"/>
      <c r="E205" s="9"/>
      <c r="F205" s="9"/>
      <c r="G205" s="9"/>
      <c r="H205" s="87"/>
      <c r="I205" s="87"/>
      <c r="J205" s="9"/>
      <c r="K205" s="9"/>
      <c r="L205" s="9"/>
      <c r="M205" s="9"/>
      <c r="N205" s="9"/>
      <c r="O205" s="9"/>
      <c r="P205" s="9"/>
      <c r="Q205" s="9"/>
      <c r="R205" s="9"/>
      <c r="S205" s="9"/>
      <c r="T205" s="9"/>
      <c r="U205" s="9"/>
      <c r="V205" s="9"/>
      <c r="W205" s="9"/>
      <c r="X205" s="19"/>
      <c r="Y205" s="9"/>
      <c r="Z205" s="9"/>
      <c r="AA205" s="9"/>
      <c r="AB205" s="9"/>
      <c r="AC205" s="9"/>
      <c r="AD205" s="23"/>
      <c r="AE205" s="9"/>
      <c r="AF205" s="9"/>
      <c r="AG205" s="9"/>
      <c r="AH205" s="9"/>
      <c r="AI205" s="21"/>
    </row>
    <row r="206" spans="1:35" s="11" customFormat="1" x14ac:dyDescent="0.25">
      <c r="A206" s="9"/>
      <c r="B206" s="94"/>
      <c r="C206" s="9"/>
      <c r="D206" s="94"/>
      <c r="E206" s="9"/>
      <c r="F206" s="9"/>
      <c r="G206" s="9"/>
      <c r="H206" s="87"/>
      <c r="I206" s="87"/>
      <c r="J206" s="9"/>
      <c r="K206" s="9"/>
      <c r="L206" s="9"/>
      <c r="M206" s="9"/>
      <c r="N206" s="9"/>
      <c r="O206" s="9"/>
      <c r="P206" s="9"/>
      <c r="Q206" s="9"/>
      <c r="R206" s="9"/>
      <c r="S206" s="9"/>
      <c r="T206" s="9"/>
      <c r="U206" s="9"/>
      <c r="V206" s="9"/>
      <c r="W206" s="9"/>
      <c r="X206" s="19"/>
      <c r="Y206" s="9"/>
      <c r="Z206" s="9"/>
      <c r="AA206" s="9"/>
      <c r="AB206" s="9"/>
      <c r="AC206" s="9"/>
      <c r="AD206" s="23"/>
      <c r="AE206" s="9"/>
      <c r="AF206" s="9"/>
      <c r="AG206" s="9"/>
      <c r="AH206" s="9"/>
      <c r="AI206" s="21"/>
    </row>
    <row r="207" spans="1:35" s="11" customFormat="1" x14ac:dyDescent="0.25">
      <c r="A207" s="9"/>
      <c r="B207" s="94"/>
      <c r="C207" s="9"/>
      <c r="D207" s="94"/>
      <c r="E207" s="9"/>
      <c r="F207" s="9"/>
      <c r="G207" s="9"/>
      <c r="H207" s="87"/>
      <c r="I207" s="87"/>
      <c r="J207" s="9"/>
      <c r="K207" s="9"/>
      <c r="L207" s="9"/>
      <c r="M207" s="9"/>
      <c r="N207" s="9"/>
      <c r="O207" s="9"/>
      <c r="P207" s="9"/>
      <c r="Q207" s="9"/>
      <c r="R207" s="9"/>
      <c r="S207" s="9"/>
      <c r="T207" s="9"/>
      <c r="U207" s="9"/>
      <c r="V207" s="9"/>
      <c r="W207" s="9"/>
      <c r="X207" s="19"/>
      <c r="Y207" s="9"/>
      <c r="Z207" s="9"/>
      <c r="AA207" s="9"/>
      <c r="AB207" s="9"/>
      <c r="AC207" s="9"/>
      <c r="AD207" s="23"/>
      <c r="AE207" s="9"/>
      <c r="AF207" s="9"/>
      <c r="AG207" s="9"/>
      <c r="AH207" s="9"/>
      <c r="AI207" s="21"/>
    </row>
    <row r="208" spans="1:35" s="11" customFormat="1" x14ac:dyDescent="0.25">
      <c r="A208" s="9"/>
      <c r="B208" s="94"/>
      <c r="C208" s="9"/>
      <c r="D208" s="94"/>
      <c r="E208" s="9"/>
      <c r="F208" s="9"/>
      <c r="G208" s="9"/>
      <c r="H208" s="87"/>
      <c r="I208" s="87"/>
      <c r="J208" s="9"/>
      <c r="K208" s="9"/>
      <c r="L208" s="9"/>
      <c r="M208" s="9"/>
      <c r="N208" s="9"/>
      <c r="O208" s="9"/>
      <c r="P208" s="9"/>
      <c r="Q208" s="9"/>
      <c r="R208" s="9"/>
      <c r="S208" s="9"/>
      <c r="T208" s="9"/>
      <c r="U208" s="9"/>
      <c r="V208" s="9"/>
      <c r="W208" s="9"/>
      <c r="X208" s="19"/>
      <c r="Y208" s="9"/>
      <c r="Z208" s="9"/>
      <c r="AA208" s="9"/>
      <c r="AB208" s="9"/>
      <c r="AC208" s="9"/>
      <c r="AD208" s="23"/>
      <c r="AE208" s="9"/>
      <c r="AF208" s="9"/>
      <c r="AG208" s="9"/>
      <c r="AH208" s="9"/>
      <c r="AI208" s="21"/>
    </row>
    <row r="209" spans="1:34" s="11" customFormat="1" x14ac:dyDescent="0.25">
      <c r="A209" s="9"/>
      <c r="B209" s="94"/>
      <c r="C209" s="9"/>
      <c r="D209" s="94"/>
      <c r="E209" s="9"/>
      <c r="F209" s="9"/>
      <c r="G209" s="9"/>
      <c r="H209" s="87"/>
      <c r="I209" s="87"/>
      <c r="J209" s="9"/>
      <c r="K209" s="9"/>
      <c r="L209" s="9"/>
      <c r="M209" s="9"/>
      <c r="N209" s="9"/>
      <c r="O209" s="9"/>
      <c r="P209" s="9"/>
      <c r="Q209" s="9"/>
      <c r="R209" s="9"/>
      <c r="S209" s="9"/>
      <c r="T209" s="9"/>
      <c r="U209" s="9"/>
      <c r="V209" s="9"/>
      <c r="W209" s="9"/>
      <c r="X209" s="19"/>
      <c r="Y209" s="9"/>
      <c r="Z209" s="9"/>
      <c r="AA209" s="9"/>
      <c r="AB209" s="9"/>
      <c r="AC209" s="9"/>
      <c r="AD209" s="23"/>
      <c r="AE209" s="9"/>
      <c r="AF209" s="9"/>
      <c r="AG209" s="9"/>
      <c r="AH209" s="9"/>
    </row>
    <row r="210" spans="1:34" s="11" customFormat="1" x14ac:dyDescent="0.25">
      <c r="A210" s="9"/>
      <c r="B210" s="94"/>
      <c r="C210" s="9"/>
      <c r="D210" s="94"/>
      <c r="E210" s="9"/>
      <c r="F210" s="9"/>
      <c r="G210" s="9"/>
      <c r="H210" s="87"/>
      <c r="I210" s="87"/>
      <c r="J210" s="9"/>
      <c r="K210" s="9"/>
      <c r="L210" s="9"/>
      <c r="M210" s="9"/>
      <c r="N210" s="9"/>
      <c r="O210" s="9"/>
      <c r="P210" s="9"/>
      <c r="Q210" s="9"/>
      <c r="R210" s="9"/>
      <c r="S210" s="9"/>
      <c r="T210" s="9"/>
      <c r="U210" s="9"/>
      <c r="V210" s="9"/>
      <c r="W210" s="9"/>
      <c r="X210" s="19"/>
      <c r="Y210" s="9"/>
      <c r="Z210" s="9"/>
      <c r="AA210" s="9"/>
      <c r="AB210" s="9"/>
      <c r="AC210" s="9"/>
      <c r="AD210" s="23"/>
      <c r="AE210" s="9"/>
      <c r="AF210" s="9"/>
      <c r="AG210" s="9"/>
      <c r="AH210" s="9"/>
    </row>
    <row r="211" spans="1:34" s="11" customFormat="1" x14ac:dyDescent="0.25">
      <c r="A211" s="9"/>
      <c r="B211" s="94"/>
      <c r="C211" s="9"/>
      <c r="D211" s="94"/>
      <c r="E211" s="9"/>
      <c r="F211" s="9"/>
      <c r="G211" s="9"/>
      <c r="H211" s="87"/>
      <c r="I211" s="87"/>
      <c r="J211" s="9"/>
      <c r="K211" s="9"/>
      <c r="L211" s="9"/>
      <c r="M211" s="9"/>
      <c r="N211" s="9"/>
      <c r="O211" s="9"/>
      <c r="P211" s="9"/>
      <c r="Q211" s="9"/>
      <c r="R211" s="9"/>
      <c r="S211" s="9"/>
      <c r="T211" s="9"/>
      <c r="U211" s="9"/>
      <c r="V211" s="9"/>
      <c r="W211" s="9"/>
      <c r="X211" s="19"/>
      <c r="Y211" s="9"/>
      <c r="Z211" s="9"/>
      <c r="AA211" s="9"/>
      <c r="AB211" s="9"/>
      <c r="AC211" s="9"/>
      <c r="AD211" s="23"/>
      <c r="AE211" s="9"/>
      <c r="AF211" s="9"/>
      <c r="AG211" s="9"/>
      <c r="AH211" s="9"/>
    </row>
    <row r="212" spans="1:34" s="11" customFormat="1" x14ac:dyDescent="0.25">
      <c r="A212" s="9"/>
      <c r="B212" s="94"/>
      <c r="C212" s="9"/>
      <c r="D212" s="94"/>
      <c r="E212" s="9"/>
      <c r="F212" s="9"/>
      <c r="G212" s="9"/>
      <c r="H212" s="87"/>
      <c r="I212" s="87"/>
      <c r="J212" s="9"/>
      <c r="K212" s="9"/>
      <c r="L212" s="9"/>
      <c r="M212" s="9"/>
      <c r="N212" s="9"/>
      <c r="O212" s="9"/>
      <c r="P212" s="9"/>
      <c r="Q212" s="9"/>
      <c r="R212" s="9"/>
      <c r="S212" s="9"/>
      <c r="T212" s="9"/>
      <c r="U212" s="9"/>
      <c r="V212" s="9"/>
      <c r="W212" s="9"/>
      <c r="X212" s="19"/>
      <c r="Y212" s="9"/>
      <c r="Z212" s="9"/>
      <c r="AA212" s="9"/>
      <c r="AB212" s="9"/>
      <c r="AC212" s="9"/>
      <c r="AD212" s="23"/>
      <c r="AE212" s="9"/>
      <c r="AF212" s="9"/>
      <c r="AG212" s="9"/>
      <c r="AH212" s="9"/>
    </row>
    <row r="213" spans="1:34" s="11" customFormat="1" x14ac:dyDescent="0.25">
      <c r="A213" s="9"/>
      <c r="B213" s="94"/>
      <c r="C213" s="9"/>
      <c r="D213" s="94"/>
      <c r="E213" s="9"/>
      <c r="F213" s="9"/>
      <c r="G213" s="9"/>
      <c r="H213" s="87"/>
      <c r="I213" s="87"/>
      <c r="J213" s="9"/>
      <c r="K213" s="9"/>
      <c r="L213" s="9"/>
      <c r="M213" s="9"/>
      <c r="N213" s="9"/>
      <c r="O213" s="9"/>
      <c r="P213" s="9"/>
      <c r="Q213" s="9"/>
      <c r="R213" s="9"/>
      <c r="S213" s="9"/>
      <c r="T213" s="9"/>
      <c r="U213" s="9"/>
      <c r="V213" s="9"/>
      <c r="W213" s="9"/>
      <c r="X213" s="19"/>
      <c r="Y213" s="9"/>
      <c r="Z213" s="9"/>
      <c r="AA213" s="9"/>
      <c r="AB213" s="9"/>
      <c r="AC213" s="9"/>
      <c r="AD213" s="23"/>
      <c r="AE213" s="9"/>
      <c r="AF213" s="9"/>
      <c r="AG213" s="9"/>
      <c r="AH213" s="9"/>
    </row>
    <row r="214" spans="1:34" s="11" customFormat="1" x14ac:dyDescent="0.25">
      <c r="A214" s="9"/>
      <c r="B214" s="94"/>
      <c r="C214" s="9"/>
      <c r="D214" s="94"/>
      <c r="E214" s="9"/>
      <c r="F214" s="9"/>
      <c r="G214" s="9"/>
      <c r="H214" s="87"/>
      <c r="I214" s="87"/>
      <c r="J214" s="9"/>
      <c r="K214" s="9"/>
      <c r="L214" s="9"/>
      <c r="M214" s="9"/>
      <c r="N214" s="9"/>
      <c r="O214" s="9"/>
      <c r="P214" s="9"/>
      <c r="Q214" s="9"/>
      <c r="R214" s="9"/>
      <c r="S214" s="9"/>
      <c r="T214" s="9"/>
      <c r="U214" s="9"/>
      <c r="V214" s="9"/>
      <c r="W214" s="9"/>
      <c r="X214" s="19"/>
      <c r="Y214" s="9"/>
      <c r="Z214" s="9"/>
      <c r="AA214" s="9"/>
      <c r="AB214" s="9"/>
      <c r="AC214" s="9"/>
      <c r="AD214" s="23"/>
      <c r="AE214" s="9"/>
      <c r="AF214" s="9"/>
      <c r="AG214" s="9"/>
      <c r="AH214" s="9"/>
    </row>
    <row r="215" spans="1:34" s="11" customFormat="1" x14ac:dyDescent="0.25">
      <c r="B215" s="95"/>
      <c r="D215" s="95"/>
      <c r="H215" s="25"/>
      <c r="I215" s="25"/>
      <c r="X215" s="24"/>
      <c r="AD215" s="21"/>
    </row>
  </sheetData>
  <phoneticPr fontId="9" type="noConversion"/>
  <hyperlinks>
    <hyperlink ref="M73" r:id="rId1" display="https://ms.geo-zs.si " xr:uid="{00000000-0004-0000-0000-000000000000}"/>
    <hyperlink ref="M74" r:id="rId2" display="https://ms.geo-zs.si " xr:uid="{00000000-0004-0000-0000-000002000000}"/>
    <hyperlink ref="M45" r:id="rId3" xr:uid="{00000000-0004-0000-0000-000003000000}"/>
    <hyperlink ref="M84" r:id="rId4" xr:uid="{00000000-0004-0000-0000-000004000000}"/>
    <hyperlink ref="M91" r:id="rId5" xr:uid="{00000000-0004-0000-0000-000005000000}"/>
    <hyperlink ref="M50" r:id="rId6" xr:uid="{00000000-0004-0000-0000-000006000000}"/>
    <hyperlink ref="M46" r:id="rId7" xr:uid="{00000000-0004-0000-0000-000007000000}"/>
    <hyperlink ref="M26" r:id="rId8" xr:uid="{00000000-0004-0000-0000-000008000000}"/>
    <hyperlink ref="M4" r:id="rId9" xr:uid="{00000000-0004-0000-0000-000009000000}"/>
    <hyperlink ref="M7" r:id="rId10" xr:uid="{00000000-0004-0000-0000-00000A000000}"/>
    <hyperlink ref="M3" r:id="rId11" xr:uid="{00000000-0004-0000-0000-00000B000000}"/>
    <hyperlink ref="M9" r:id="rId12" xr:uid="{00000000-0004-0000-0000-00000C000000}"/>
    <hyperlink ref="M14" r:id="rId13" xr:uid="{00000000-0004-0000-0000-00000D000000}"/>
    <hyperlink ref="M20" r:id="rId14" xr:uid="{00000000-0004-0000-0000-00000E000000}"/>
    <hyperlink ref="M30" r:id="rId15" xr:uid="{00000000-0004-0000-0000-00000F000000}"/>
    <hyperlink ref="M16" r:id="rId16" xr:uid="{00000000-0004-0000-0000-000010000000}"/>
    <hyperlink ref="M38" r:id="rId17" xr:uid="{00000000-0004-0000-0000-000011000000}"/>
    <hyperlink ref="M39" r:id="rId18" xr:uid="{00000000-0004-0000-0000-000012000000}"/>
    <hyperlink ref="M44" r:id="rId19" xr:uid="{00000000-0004-0000-0000-000013000000}"/>
    <hyperlink ref="M43" r:id="rId20" xr:uid="{00000000-0004-0000-0000-000014000000}"/>
    <hyperlink ref="M52" r:id="rId21" xr:uid="{00000000-0004-0000-0000-000016000000}"/>
    <hyperlink ref="M70" r:id="rId22" xr:uid="{00000000-0004-0000-0000-000017000000}"/>
    <hyperlink ref="M68" r:id="rId23" xr:uid="{00000000-0004-0000-0000-000018000000}"/>
    <hyperlink ref="M75" r:id="rId24" display="https://ms.geo-zs.si " xr:uid="{00000000-0004-0000-0000-00001A000000}"/>
    <hyperlink ref="I40" r:id="rId25" tooltip="Pravilnik o monitoringu podzemnih voda" display="http://www.uradni-list.si/1/objava.jsp?sop=2009-01-1385" xr:uid="{00000000-0004-0000-0000-00001B000000}"/>
    <hyperlink ref="M92" r:id="rId26" xr:uid="{00000000-0004-0000-0000-00001C000000}"/>
    <hyperlink ref="M96" r:id="rId27" location="1552408698358-eaf1b8c0-4a8b" xr:uid="{00000000-0004-0000-0000-00001D000000}"/>
    <hyperlink ref="M11" r:id="rId28" xr:uid="{00000000-0004-0000-0000-00001E000000}"/>
    <hyperlink ref="M10" r:id="rId29" xr:uid="{00000000-0004-0000-0000-00001F000000}"/>
    <hyperlink ref="M24" r:id="rId30" xr:uid="{00000000-0004-0000-0000-000020000000}"/>
    <hyperlink ref="M27" r:id="rId31" xr:uid="{00000000-0004-0000-0000-000021000000}"/>
    <hyperlink ref="M21" r:id="rId32" xr:uid="{00000000-0004-0000-0000-000022000000}"/>
    <hyperlink ref="M31" r:id="rId33" xr:uid="{00000000-0004-0000-0000-000023000000}"/>
    <hyperlink ref="M40" r:id="rId34" xr:uid="{00000000-0004-0000-0000-000024000000}"/>
    <hyperlink ref="M60" r:id="rId35" xr:uid="{9AF66E40-1282-4214-8DD1-C0353D5FB3B7}"/>
    <hyperlink ref="M69" r:id="rId36" xr:uid="{5E729056-5ED9-443C-9F64-F7C4C08AE736}"/>
    <hyperlink ref="M79" r:id="rId37" xr:uid="{02E9D552-C55E-4374-94EA-A515A6F46B4D}"/>
    <hyperlink ref="M86" r:id="rId38" xr:uid="{DE32D62F-FC9D-4C93-93DF-C76746269F11}"/>
    <hyperlink ref="M49" r:id="rId39" xr:uid="{D731C63C-0398-45BE-990F-B1EFAE672580}"/>
    <hyperlink ref="M47" r:id="rId40" xr:uid="{A37C42A2-B574-432F-96D4-1A225B083039}"/>
    <hyperlink ref="M22" r:id="rId41" xr:uid="{F245BC19-0341-4DD6-A1D7-1EA9D836C6A8}"/>
    <hyperlink ref="M61" r:id="rId42" xr:uid="{90FBAD7A-21DE-4B8C-8E81-07CE5259F1AB}"/>
    <hyperlink ref="M72" r:id="rId43" xr:uid="{FA6FB39B-0C73-486C-A1E8-D77B615EEE9D}"/>
    <hyperlink ref="M33" r:id="rId44" xr:uid="{F677A81F-A30B-4BF4-BCDD-70277A4D0699}"/>
    <hyperlink ref="M81" r:id="rId45" xr:uid="{C020A485-6C7B-457C-9C29-94D3F69216FE}"/>
    <hyperlink ref="M29" r:id="rId46" xr:uid="{4AF17D66-A275-4B96-A813-82870AF6DB19}"/>
  </hyperlinks>
  <pageMargins left="0.70000000000000007" right="0.70000000000000007" top="0.75" bottom="0.75" header="0.30000000000000004" footer="0.30000000000000004"/>
  <pageSetup paperSize="9" fitToWidth="0" fitToHeight="0" orientation="portrait" r:id="rId4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FE5041C2F9334A8103B6A3CAA8A8D9" ma:contentTypeVersion="2" ma:contentTypeDescription="Ustvari nov dokument." ma:contentTypeScope="" ma:versionID="a2b8376161909e8431981e60c45e856d">
  <xsd:schema xmlns:xsd="http://www.w3.org/2001/XMLSchema" xmlns:xs="http://www.w3.org/2001/XMLSchema" xmlns:p="http://schemas.microsoft.com/office/2006/metadata/properties" xmlns:ns2="04cd5b29-9043-48f4-9c5c-f912d0ca7689" targetNamespace="http://schemas.microsoft.com/office/2006/metadata/properties" ma:root="true" ma:fieldsID="41bc100f513da4735af3e7c63f70e95d" ns2:_="">
    <xsd:import namespace="04cd5b29-9043-48f4-9c5c-f912d0ca768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d5b29-9043-48f4-9c5c-f912d0ca7689" elementFormDefault="qualified">
    <xsd:import namespace="http://schemas.microsoft.com/office/2006/documentManagement/types"/>
    <xsd:import namespace="http://schemas.microsoft.com/office/infopath/2007/PartnerControls"/>
    <xsd:element name="SharedWithUsers" ma:index="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E47C7-F889-47FD-A62E-7275E400AA68}"/>
</file>

<file path=customXml/itemProps2.xml><?xml version="1.0" encoding="utf-8"?>
<ds:datastoreItem xmlns:ds="http://schemas.openxmlformats.org/officeDocument/2006/customXml" ds:itemID="{C1A8C7CA-E7D6-4DA2-8689-E6FE2720D1A4}"/>
</file>

<file path=customXml/itemProps3.xml><?xml version="1.0" encoding="utf-8"?>
<ds:datastoreItem xmlns:ds="http://schemas.openxmlformats.org/officeDocument/2006/customXml" ds:itemID="{5EE895FA-3369-48C5-A0ED-426ECB0B44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PODATKI IZ SPLOŠNIH SMERNIC NUP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Maja Baloh</dc:creator>
  <cp:lastModifiedBy>Maja Baloh</cp:lastModifiedBy>
  <dcterms:created xsi:type="dcterms:W3CDTF">2021-07-27T08:44:06Z</dcterms:created>
  <dcterms:modified xsi:type="dcterms:W3CDTF">2022-11-07T08:29:48Z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0x010100A7FE5041C2F9334A8103B6A3CAA8A8D9</vt:lpwstr>
  </property>
</Properties>
</file>