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2811/382653237/"/>
    </mc:Choice>
  </mc:AlternateContent>
  <bookViews>
    <workbookView xWindow="-120" yWindow="-120" windowWidth="38640" windowHeight="21240"/>
  </bookViews>
  <sheets>
    <sheet name="PREDRAČUN" sheetId="3" r:id="rId1"/>
  </sheets>
  <definedNames>
    <definedName name="_Hlk127191626" localSheetId="0">PREDRAČUN!#REF!</definedName>
    <definedName name="_Hlk142295010" localSheetId="0">PREDRAČUN!$B$21</definedName>
    <definedName name="_xlnm.Print_Area" localSheetId="0">PREDRAČUN!$A$1:$J$35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G13" i="3" s="1"/>
  <c r="F15" i="3"/>
  <c r="I18" i="3"/>
  <c r="F14" i="3" l="1"/>
  <c r="G14" i="3" s="1"/>
  <c r="I14" i="3" s="1"/>
  <c r="G15" i="3"/>
  <c r="I15" i="3" s="1"/>
  <c r="I13" i="3" l="1"/>
  <c r="I16" i="3" l="1"/>
  <c r="I17" i="3" s="1"/>
</calcChain>
</file>

<file path=xl/sharedStrings.xml><?xml version="1.0" encoding="utf-8"?>
<sst xmlns="http://schemas.openxmlformats.org/spreadsheetml/2006/main" count="38" uniqueCount="36">
  <si>
    <t>KRAJ DOBAVE:</t>
  </si>
  <si>
    <t xml:space="preserve">DOBAVNI ROK: </t>
  </si>
  <si>
    <t>PLAČILO</t>
  </si>
  <si>
    <t>Ponudnik mora izpolniti vse zahtevane podatke v predračunu!</t>
  </si>
  <si>
    <t>Ponudniku ni dovoljeno spreminjanje vsebine zahtev naročnika. Če naročnik ugotovi, da je ponudnik vsebino spreminjal, bo ponudnik v tem delu izločen iz nadaljnje obravnave.</t>
  </si>
  <si>
    <t>kos</t>
  </si>
  <si>
    <t xml:space="preserve">Cena na EM brez DDV v € </t>
  </si>
  <si>
    <t>Stopnja
 DDV V %</t>
  </si>
  <si>
    <t>Vrednost DDV v €</t>
  </si>
  <si>
    <t>Cena na EM z DDV v €</t>
  </si>
  <si>
    <t xml:space="preserve">Zap. št. </t>
  </si>
  <si>
    <t>Artikel</t>
  </si>
  <si>
    <t>EM</t>
  </si>
  <si>
    <t>SKUPNA VREDNOST PONUDBE Z DDV</t>
  </si>
  <si>
    <t>SKUPNA VREDNOST PONUDBE BREZ DDV</t>
  </si>
  <si>
    <t>Količina</t>
  </si>
  <si>
    <t>Ponudnik:</t>
  </si>
  <si>
    <t>Datum:</t>
  </si>
  <si>
    <t>številka ponudbe:</t>
  </si>
  <si>
    <t>VREDNOST DDV</t>
  </si>
  <si>
    <t>PRILOGA: PREDRAČUN ENOSTAVNI</t>
  </si>
  <si>
    <t>4*5</t>
  </si>
  <si>
    <t>4+6</t>
  </si>
  <si>
    <t>7*8</t>
  </si>
  <si>
    <t>Najkasneje v 30ih dneh. Rok plačila začne teči naslednji dan od uradnega prejema e-računa na naslovu naročnika.</t>
  </si>
  <si>
    <t>Veljavnost ponudbe: 90 dni od datuma določenega za oddajo ponudbe.</t>
  </si>
  <si>
    <t xml:space="preserve">60 koledarskih dni od dneva podpisa pogodbe s strani obeh pogodbenih strank. 
</t>
  </si>
  <si>
    <t>Veslaški simulator</t>
  </si>
  <si>
    <t>Centralno skladišče MORS, Koščeva 6, 1210 Ljubljana-Šentvid (naprave morajo biti sestavljene in pripravljene za uporabo).</t>
  </si>
  <si>
    <t>Skupna vrednost po predmetu v € z DDV</t>
  </si>
  <si>
    <t>Predmet JN mora v celoti ustrezati tehničnemu opisu, ki je naveden v točki 8. povabilne dokumentacije</t>
  </si>
  <si>
    <t>MORS 217/2025-EN; ŠPORTNA IN FITNES OPREMA</t>
  </si>
  <si>
    <t>Kolo za vadbo celega telesa</t>
  </si>
  <si>
    <t>Klop za upogib komolca, »Scottova klop«</t>
  </si>
  <si>
    <t>GARANCIJSKI 
ROK:</t>
  </si>
  <si>
    <t>___________ mesecev  dneva podpisa kakovostnega prevzema blaga s strani naročnika (garancijski rok ne sme biti krajši od 24 mesecev). Vkolikor ponudnik ne vpiše garancijskega roka,
 bo naročnik upošteval min zahtevan garancijski rok s strani naročnika, ki je 24 mesecev.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</si>
</sst>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/>
    <xf numFmtId="0" fontId="1" fillId="0" borderId="2" xfId="0" applyFont="1" applyBorder="1" applyAlignment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4" fontId="6" fillId="3" borderId="1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4" fontId="8" fillId="0" borderId="12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/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left" wrapText="1"/>
    </xf>
  </cellXfs>
  <cellStyles count="1">
    <cellStyle name="Navadno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Normal="100" zoomScaleSheetLayoutView="100" workbookViewId="0">
      <selection activeCell="C28" sqref="C28"/>
    </sheetView>
  </sheetViews>
  <sheetFormatPr defaultColWidth="9.140625" defaultRowHeight="12.75" x14ac:dyDescent="0.2"/>
  <cols>
    <col min="1" max="1" width="16.28515625" style="25" customWidth="1"/>
    <col min="2" max="2" width="44.42578125" style="25" customWidth="1"/>
    <col min="3" max="3" width="14.28515625" style="25" customWidth="1"/>
    <col min="4" max="4" width="13.140625" style="25" customWidth="1"/>
    <col min="5" max="5" width="16.28515625" style="25" customWidth="1"/>
    <col min="6" max="7" width="16" style="25" customWidth="1"/>
    <col min="8" max="8" width="16.7109375" style="25" customWidth="1"/>
    <col min="9" max="9" width="19" style="25" customWidth="1"/>
    <col min="10" max="10" width="7" style="25" customWidth="1"/>
    <col min="11" max="16384" width="9.140625" style="25"/>
  </cols>
  <sheetData>
    <row r="1" spans="1:9" x14ac:dyDescent="0.2">
      <c r="A1" s="5" t="s">
        <v>20</v>
      </c>
      <c r="B1" s="1"/>
    </row>
    <row r="2" spans="1:9" x14ac:dyDescent="0.2">
      <c r="A2" s="5"/>
      <c r="B2" s="1"/>
    </row>
    <row r="3" spans="1:9" x14ac:dyDescent="0.2">
      <c r="A3" s="5" t="s">
        <v>16</v>
      </c>
      <c r="B3" s="45"/>
      <c r="C3" s="46"/>
    </row>
    <row r="4" spans="1:9" x14ac:dyDescent="0.2">
      <c r="A4" s="5"/>
      <c r="B4" s="1"/>
    </row>
    <row r="5" spans="1:9" x14ac:dyDescent="0.2">
      <c r="A5" s="5"/>
      <c r="B5" s="13" t="s">
        <v>18</v>
      </c>
      <c r="C5" s="11"/>
      <c r="D5" s="14" t="s">
        <v>17</v>
      </c>
      <c r="E5" s="11"/>
    </row>
    <row r="6" spans="1:9" x14ac:dyDescent="0.2">
      <c r="A6" s="5"/>
      <c r="B6" s="1"/>
      <c r="C6" s="13"/>
    </row>
    <row r="7" spans="1:9" x14ac:dyDescent="0.2">
      <c r="A7" s="5" t="s">
        <v>31</v>
      </c>
      <c r="B7" s="1"/>
    </row>
    <row r="8" spans="1:9" x14ac:dyDescent="0.2">
      <c r="A8" s="5"/>
      <c r="B8" s="1"/>
      <c r="C8" s="2"/>
    </row>
    <row r="9" spans="1:9" ht="25.5" customHeight="1" x14ac:dyDescent="0.2">
      <c r="A9" s="8" t="s">
        <v>10</v>
      </c>
      <c r="B9" s="8" t="s">
        <v>11</v>
      </c>
      <c r="C9" s="9" t="s">
        <v>12</v>
      </c>
      <c r="D9" s="6" t="s">
        <v>6</v>
      </c>
      <c r="E9" s="7" t="s">
        <v>7</v>
      </c>
      <c r="F9" s="6" t="s">
        <v>8</v>
      </c>
      <c r="G9" s="6" t="s">
        <v>9</v>
      </c>
      <c r="H9" s="6" t="s">
        <v>15</v>
      </c>
      <c r="I9" s="6" t="s">
        <v>29</v>
      </c>
    </row>
    <row r="10" spans="1:9" ht="12.75" customHeight="1" x14ac:dyDescent="0.2">
      <c r="A10" s="38">
        <v>1</v>
      </c>
      <c r="B10" s="39">
        <v>2</v>
      </c>
      <c r="C10" s="41">
        <v>3</v>
      </c>
      <c r="D10" s="41">
        <v>4</v>
      </c>
      <c r="E10" s="41">
        <v>5</v>
      </c>
      <c r="F10" s="15">
        <v>6</v>
      </c>
      <c r="G10" s="15">
        <v>7</v>
      </c>
      <c r="H10" s="41">
        <v>8</v>
      </c>
      <c r="I10" s="26">
        <v>9</v>
      </c>
    </row>
    <row r="11" spans="1:9" ht="12.75" customHeight="1" x14ac:dyDescent="0.2">
      <c r="A11" s="38"/>
      <c r="B11" s="40"/>
      <c r="C11" s="42"/>
      <c r="D11" s="42"/>
      <c r="E11" s="42"/>
      <c r="F11" s="16" t="s">
        <v>21</v>
      </c>
      <c r="G11" s="16" t="s">
        <v>22</v>
      </c>
      <c r="H11" s="42"/>
      <c r="I11" s="26" t="s">
        <v>23</v>
      </c>
    </row>
    <row r="12" spans="1:9" ht="6" customHeight="1" x14ac:dyDescent="0.2">
      <c r="A12" s="47"/>
      <c r="B12" s="48"/>
      <c r="C12" s="48"/>
      <c r="D12" s="48"/>
      <c r="E12" s="48"/>
      <c r="F12" s="48"/>
      <c r="G12" s="48"/>
      <c r="H12" s="48"/>
      <c r="I12" s="48"/>
    </row>
    <row r="13" spans="1:9" ht="12.75" customHeight="1" x14ac:dyDescent="0.2">
      <c r="A13" s="21">
        <v>1</v>
      </c>
      <c r="B13" s="37" t="s">
        <v>32</v>
      </c>
      <c r="C13" s="10" t="s">
        <v>5</v>
      </c>
      <c r="D13" s="28"/>
      <c r="E13" s="27">
        <v>0.22</v>
      </c>
      <c r="F13" s="28">
        <f>D13*E13</f>
        <v>0</v>
      </c>
      <c r="G13" s="29">
        <f>D13+F13</f>
        <v>0</v>
      </c>
      <c r="H13" s="12">
        <v>8</v>
      </c>
      <c r="I13" s="28">
        <f>H13*G13</f>
        <v>0</v>
      </c>
    </row>
    <row r="14" spans="1:9" ht="12.75" customHeight="1" x14ac:dyDescent="0.2">
      <c r="A14" s="21">
        <v>2</v>
      </c>
      <c r="B14" s="37" t="s">
        <v>27</v>
      </c>
      <c r="C14" s="10" t="s">
        <v>5</v>
      </c>
      <c r="D14" s="28"/>
      <c r="E14" s="27">
        <v>0.22</v>
      </c>
      <c r="F14" s="28">
        <f t="shared" ref="F14:F15" si="0">D14*E14</f>
        <v>0</v>
      </c>
      <c r="G14" s="29">
        <f t="shared" ref="G14:G15" si="1">D14+F14</f>
        <v>0</v>
      </c>
      <c r="H14" s="12">
        <v>13</v>
      </c>
      <c r="I14" s="28">
        <f t="shared" ref="I14:I15" si="2">H14*G14</f>
        <v>0</v>
      </c>
    </row>
    <row r="15" spans="1:9" ht="13.5" thickBot="1" x14ac:dyDescent="0.25">
      <c r="A15" s="22">
        <v>3</v>
      </c>
      <c r="B15" s="37" t="s">
        <v>33</v>
      </c>
      <c r="C15" s="10" t="s">
        <v>5</v>
      </c>
      <c r="D15" s="28"/>
      <c r="E15" s="27">
        <v>0.22</v>
      </c>
      <c r="F15" s="28">
        <f t="shared" si="0"/>
        <v>0</v>
      </c>
      <c r="G15" s="29">
        <f t="shared" si="1"/>
        <v>0</v>
      </c>
      <c r="H15" s="12">
        <v>5</v>
      </c>
      <c r="I15" s="28">
        <f t="shared" si="2"/>
        <v>0</v>
      </c>
    </row>
    <row r="16" spans="1:9" s="18" customFormat="1" ht="19.5" customHeight="1" thickTop="1" x14ac:dyDescent="0.2">
      <c r="A16" s="49" t="s">
        <v>13</v>
      </c>
      <c r="B16" s="50"/>
      <c r="C16" s="50"/>
      <c r="D16" s="50"/>
      <c r="E16" s="50"/>
      <c r="F16" s="50"/>
      <c r="G16" s="50"/>
      <c r="H16" s="50"/>
      <c r="I16" s="17">
        <f>SUM(I13:I15)</f>
        <v>0</v>
      </c>
    </row>
    <row r="17" spans="1:12" s="18" customFormat="1" ht="19.5" customHeight="1" x14ac:dyDescent="0.2">
      <c r="A17" s="51" t="s">
        <v>19</v>
      </c>
      <c r="B17" s="52"/>
      <c r="C17" s="52"/>
      <c r="D17" s="52"/>
      <c r="E17" s="52"/>
      <c r="F17" s="52"/>
      <c r="G17" s="52"/>
      <c r="H17" s="52"/>
      <c r="I17" s="19">
        <f>I16-I18</f>
        <v>0</v>
      </c>
    </row>
    <row r="18" spans="1:12" s="18" customFormat="1" ht="19.5" customHeight="1" thickBot="1" x14ac:dyDescent="0.25">
      <c r="A18" s="43" t="s">
        <v>14</v>
      </c>
      <c r="B18" s="44"/>
      <c r="C18" s="44"/>
      <c r="D18" s="44"/>
      <c r="E18" s="44"/>
      <c r="F18" s="44"/>
      <c r="G18" s="44"/>
      <c r="H18" s="44"/>
      <c r="I18" s="20">
        <f>SUMPRODUCT(D13:D15,H13:H15)</f>
        <v>0</v>
      </c>
    </row>
    <row r="19" spans="1:12" ht="13.5" thickTop="1" x14ac:dyDescent="0.2"/>
    <row r="20" spans="1:12" x14ac:dyDescent="0.2">
      <c r="C20" s="35"/>
      <c r="D20" s="35"/>
      <c r="E20" s="35"/>
      <c r="F20" s="35"/>
      <c r="G20" s="35"/>
    </row>
    <row r="21" spans="1:12" ht="15" customHeight="1" x14ac:dyDescent="0.2">
      <c r="A21" s="23" t="s">
        <v>0</v>
      </c>
      <c r="B21" s="35" t="s">
        <v>28</v>
      </c>
      <c r="C21" s="35"/>
      <c r="D21" s="35"/>
      <c r="E21" s="35"/>
      <c r="F21" s="35"/>
      <c r="G21" s="35"/>
      <c r="H21" s="35"/>
      <c r="I21" s="35"/>
    </row>
    <row r="22" spans="1:12" ht="15" customHeight="1" x14ac:dyDescent="0.2">
      <c r="A22" s="23" t="s">
        <v>2</v>
      </c>
      <c r="B22" s="35" t="s">
        <v>24</v>
      </c>
      <c r="C22" s="35"/>
      <c r="D22" s="35"/>
      <c r="E22" s="35"/>
      <c r="F22" s="35"/>
      <c r="G22" s="35"/>
      <c r="H22" s="35"/>
      <c r="I22" s="35"/>
    </row>
    <row r="23" spans="1:12" ht="13.5" customHeight="1" x14ac:dyDescent="0.2">
      <c r="A23" s="24" t="s">
        <v>1</v>
      </c>
      <c r="B23" s="54" t="s">
        <v>26</v>
      </c>
      <c r="C23" s="54"/>
      <c r="D23" s="54"/>
      <c r="E23" s="54"/>
      <c r="F23" s="54"/>
      <c r="G23" s="54"/>
      <c r="H23" s="54"/>
      <c r="I23" s="54"/>
    </row>
    <row r="24" spans="1:12" ht="25.5" x14ac:dyDescent="0.2">
      <c r="A24" s="53" t="s">
        <v>34</v>
      </c>
      <c r="B24" s="55" t="s">
        <v>35</v>
      </c>
      <c r="C24" s="55"/>
      <c r="D24" s="55"/>
      <c r="E24" s="55"/>
      <c r="F24" s="55"/>
      <c r="G24" s="55"/>
      <c r="H24" s="55"/>
      <c r="I24" s="55"/>
      <c r="J24" s="35"/>
      <c r="K24" s="35"/>
      <c r="L24" s="35"/>
    </row>
    <row r="25" spans="1:12" x14ac:dyDescent="0.2">
      <c r="A25" s="24"/>
      <c r="B25" s="23"/>
      <c r="C25" s="4"/>
      <c r="D25" s="4"/>
      <c r="E25" s="4"/>
      <c r="F25" s="4"/>
      <c r="G25" s="4"/>
      <c r="H25" s="4"/>
      <c r="K25" s="33"/>
    </row>
    <row r="26" spans="1:12" s="31" customFormat="1" x14ac:dyDescent="0.2">
      <c r="A26" s="23"/>
      <c r="B26" s="23"/>
      <c r="C26" s="34"/>
      <c r="D26" s="34"/>
      <c r="E26" s="35"/>
      <c r="F26" s="35"/>
      <c r="G26" s="35"/>
      <c r="H26" s="35"/>
      <c r="K26" s="33"/>
    </row>
    <row r="27" spans="1:12" x14ac:dyDescent="0.2">
      <c r="C27" s="35"/>
      <c r="D27" s="35"/>
      <c r="E27" s="35"/>
      <c r="F27" s="35"/>
      <c r="G27" s="35"/>
      <c r="K27" s="33"/>
    </row>
    <row r="28" spans="1:12" s="30" customFormat="1" x14ac:dyDescent="0.2">
      <c r="A28" s="32"/>
      <c r="C28" s="35"/>
      <c r="D28" s="35"/>
      <c r="E28" s="35"/>
      <c r="F28" s="35"/>
      <c r="G28" s="35"/>
      <c r="K28" s="33"/>
    </row>
    <row r="29" spans="1:12" s="30" customFormat="1" x14ac:dyDescent="0.2">
      <c r="C29" s="35"/>
      <c r="D29" s="35"/>
      <c r="E29" s="35"/>
      <c r="F29" s="35"/>
      <c r="G29" s="35"/>
    </row>
    <row r="30" spans="1:12" x14ac:dyDescent="0.2">
      <c r="A30" s="25" t="s">
        <v>3</v>
      </c>
      <c r="C30" s="35"/>
      <c r="D30" s="35"/>
      <c r="E30" s="35"/>
      <c r="F30" s="35"/>
      <c r="G30" s="35"/>
    </row>
    <row r="31" spans="1:12" x14ac:dyDescent="0.2">
      <c r="C31" s="35"/>
      <c r="D31" s="35"/>
      <c r="E31" s="35"/>
      <c r="F31" s="35"/>
      <c r="G31" s="35"/>
    </row>
    <row r="32" spans="1:12" x14ac:dyDescent="0.2">
      <c r="A32" s="36" t="s">
        <v>30</v>
      </c>
      <c r="C32" s="35"/>
      <c r="D32" s="35"/>
      <c r="E32" s="35"/>
      <c r="F32" s="35"/>
      <c r="G32" s="35"/>
    </row>
    <row r="33" spans="1:7" x14ac:dyDescent="0.2">
      <c r="C33" s="35"/>
      <c r="D33" s="35"/>
      <c r="E33" s="35"/>
      <c r="F33" s="35"/>
      <c r="G33" s="35"/>
    </row>
    <row r="34" spans="1:7" x14ac:dyDescent="0.2">
      <c r="A34" s="25" t="s">
        <v>25</v>
      </c>
      <c r="C34" s="35"/>
      <c r="D34" s="35"/>
      <c r="E34" s="35"/>
      <c r="F34" s="35"/>
      <c r="G34" s="35"/>
    </row>
    <row r="35" spans="1:7" x14ac:dyDescent="0.2">
      <c r="C35" s="35"/>
      <c r="D35" s="35"/>
      <c r="E35" s="35"/>
      <c r="F35" s="35"/>
      <c r="G35" s="35"/>
    </row>
    <row r="36" spans="1:7" x14ac:dyDescent="0.2">
      <c r="A36" s="25" t="s">
        <v>4</v>
      </c>
      <c r="B36" s="3"/>
      <c r="C36" s="3"/>
      <c r="D36" s="35"/>
      <c r="E36" s="35"/>
      <c r="F36" s="35"/>
      <c r="G36" s="35"/>
    </row>
    <row r="37" spans="1:7" x14ac:dyDescent="0.2">
      <c r="C37" s="35"/>
      <c r="D37" s="35"/>
      <c r="E37" s="35"/>
      <c r="F37" s="35"/>
      <c r="G37" s="35"/>
    </row>
    <row r="38" spans="1:7" x14ac:dyDescent="0.2">
      <c r="C38" s="35"/>
      <c r="D38" s="35"/>
      <c r="E38" s="35"/>
      <c r="F38" s="35"/>
      <c r="G38" s="35"/>
    </row>
    <row r="39" spans="1:7" x14ac:dyDescent="0.2">
      <c r="C39" s="35"/>
      <c r="D39" s="35"/>
      <c r="E39" s="35"/>
      <c r="F39" s="35"/>
      <c r="G39" s="35"/>
    </row>
    <row r="40" spans="1:7" x14ac:dyDescent="0.2">
      <c r="C40" s="35"/>
      <c r="D40" s="35"/>
      <c r="E40" s="35"/>
      <c r="F40" s="35"/>
      <c r="G40" s="35"/>
    </row>
    <row r="41" spans="1:7" x14ac:dyDescent="0.2">
      <c r="C41" s="35"/>
      <c r="D41" s="35"/>
      <c r="E41" s="35"/>
      <c r="F41" s="35"/>
      <c r="G41" s="35"/>
    </row>
    <row r="42" spans="1:7" x14ac:dyDescent="0.2">
      <c r="C42" s="35"/>
      <c r="D42" s="35"/>
      <c r="E42" s="35"/>
      <c r="F42" s="35"/>
      <c r="G42" s="35"/>
    </row>
  </sheetData>
  <mergeCells count="12">
    <mergeCell ref="B24:I24"/>
    <mergeCell ref="B3:C3"/>
    <mergeCell ref="H10:H11"/>
    <mergeCell ref="A12:I12"/>
    <mergeCell ref="A16:H16"/>
    <mergeCell ref="A17:H17"/>
    <mergeCell ref="A10:A11"/>
    <mergeCell ref="B10:B11"/>
    <mergeCell ref="C10:C11"/>
    <mergeCell ref="D10:D11"/>
    <mergeCell ref="E10:E11"/>
    <mergeCell ref="A18:H18"/>
  </mergeCells>
  <conditionalFormatting sqref="C5 E5 B3:C3">
    <cfRule type="containsBlanks" dxfId="1" priority="12">
      <formula>LEN(TRIM(B3))=0</formula>
    </cfRule>
  </conditionalFormatting>
  <conditionalFormatting sqref="D13:E15">
    <cfRule type="containsBlanks" dxfId="0" priority="2">
      <formula>LEN(TRIM(D13))=0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PREDRAČUN</vt:lpstr>
      <vt:lpstr>PREDRAČUN!_Hlk142295010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PURKAT Boštjan</cp:lastModifiedBy>
  <cp:lastPrinted>2018-04-13T10:21:56Z</cp:lastPrinted>
  <dcterms:created xsi:type="dcterms:W3CDTF">2016-09-16T10:35:18Z</dcterms:created>
  <dcterms:modified xsi:type="dcterms:W3CDTF">2025-06-16T09:17:03Z</dcterms:modified>
</cp:coreProperties>
</file>