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8263/330436632/"/>
    </mc:Choice>
  </mc:AlternateContent>
  <xr:revisionPtr revIDLastSave="0" documentId="13_ncr:1_{1D84C4C7-359E-4B66-B5B7-C40AA9CD71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DRAČUN" sheetId="3" r:id="rId1"/>
  </sheets>
  <definedNames>
    <definedName name="_Hlk127191626" localSheetId="0">PREDRAČUN!#REF!</definedName>
    <definedName name="_xlnm.Print_Area" localSheetId="0">PREDRAČUN!$A$1:$J$28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F14" i="3" l="1"/>
  <c r="G14" i="3" s="1"/>
  <c r="I14" i="3" s="1"/>
  <c r="F15" i="3"/>
  <c r="G15" i="3" s="1"/>
  <c r="I15" i="3" s="1"/>
  <c r="F13" i="3"/>
  <c r="G13" i="3" l="1"/>
  <c r="I13" i="3" s="1"/>
  <c r="I16" i="3" l="1"/>
  <c r="I17" i="3" s="1"/>
</calcChain>
</file>

<file path=xl/sharedStrings.xml><?xml version="1.0" encoding="utf-8"?>
<sst xmlns="http://schemas.openxmlformats.org/spreadsheetml/2006/main" count="40" uniqueCount="38">
  <si>
    <t>PLAČILO</t>
  </si>
  <si>
    <t>VELJAVNOST PONUDBE:</t>
  </si>
  <si>
    <t>Ponudniku ni dovoljeno spreminjanje vsebine zahtev naročnika. Če naročnik ugotovi, da je ponudnik vsebino spreminjal, bo ponudnik v tem delu izločen iz nadaljnje obravnave.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</si>
  <si>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</si>
  <si>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</si>
  <si>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</si>
  <si>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</si>
  <si>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</si>
  <si>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</si>
  <si>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</si>
  <si>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Skupna vrednost po predmetu v €</t>
  </si>
  <si>
    <t>7*8</t>
  </si>
  <si>
    <t>SKUPNA VREDNOST PONUDBE Z DDV</t>
  </si>
  <si>
    <t>SKUPNA VREDNOST PONUDBE BREZ DDV</t>
  </si>
  <si>
    <t>Količina</t>
  </si>
  <si>
    <t>Najkasneje v 30ih dneh. Rok plačila začne teči naslednji dan od uradnega prejema računa na naslovu naročnika.</t>
  </si>
  <si>
    <t>90 dni, šteto od datuma določenega za oddajo ponudb.</t>
  </si>
  <si>
    <t>Ponudnik:</t>
  </si>
  <si>
    <t>Datum:</t>
  </si>
  <si>
    <t>številka ponudbe:</t>
  </si>
  <si>
    <t>4+6</t>
  </si>
  <si>
    <t>4*5</t>
  </si>
  <si>
    <t>VREDNOST DDV</t>
  </si>
  <si>
    <t>PRILOGA: PREDRAČUN ENOSTAVNI</t>
  </si>
  <si>
    <t>KRAJ IZVEDBE:</t>
  </si>
  <si>
    <t xml:space="preserve">IZVEDBENI ROK: </t>
  </si>
  <si>
    <t xml:space="preserve">Ponudba obvezna na vse razpisane pozicije.   </t>
  </si>
  <si>
    <t>Naročnik bo storitev naročal z naročilnimi listi, iz katerih bodo razvidne lokacije in število meritev.</t>
  </si>
  <si>
    <t>Izvajanje meritev koncentracije radona z detektorji sledi, v daljšem časovnem obdobju</t>
  </si>
  <si>
    <t>Izvajanje kontinuiranih meritev koncentracije radona in radonovih potomcev z merilnimi instrumenti</t>
  </si>
  <si>
    <t>Izvajanje meritev iskanja virov radona z določitvijo časovnega poteka koncentracije radona in radonovih potomcev</t>
  </si>
  <si>
    <t>v letu 2024 in 2025, najkasneje v 60 dneh od e-pošiljanja naročnikovega naročilnega lista.</t>
  </si>
  <si>
    <t>meritev</t>
  </si>
  <si>
    <t>Izvedba meritev koncentracije radona in radonovih potomcev 2024-2025</t>
  </si>
  <si>
    <t>okvirna količina leto 2025</t>
  </si>
  <si>
    <t>okvirna količina leto 2024</t>
  </si>
  <si>
    <t>objekti in prostorih Vojašnice Jerneja Molana v Cerkljah ob Krki, Vojašnice Barona Andreja Čehovina v Postojni, Vojaških objektih v Škrilju, Kočevski reki, Primožih, Strelišču Bloška polica, Vojašnici Stanislava Požarja v Pivki, Vojašnici Ivana Cankarja na Vrhniki, Kadetnici v Mariboru, Vojašnici generala Maistra v Mariboru oziroma na delovnih mestih v drugem kraju, kjer bo nastala potreba po izvedbi meritev; 
naročnik si pridružuje pravico do dodatnih objektov in
prostorov na še drugih naročnikovih lokacijah v Republiki Sloveniji, po dogovoru z izvajalcem.</t>
  </si>
  <si>
    <t>MORS 19/2024-EN; Izvedba meritev koncentracije radona in radonovih potomcev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</si>
</sst>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/>
    <xf numFmtId="0" fontId="1" fillId="0" borderId="2" xfId="0" applyFont="1" applyBorder="1" applyAlignme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4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4" fontId="8" fillId="0" borderId="12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1" fillId="0" borderId="0" xfId="0" applyFont="1" applyAlignment="1"/>
    <xf numFmtId="0" fontId="7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Navadno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tabSelected="1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11" style="24" customWidth="1"/>
    <col min="2" max="2" width="44.42578125" style="24" customWidth="1"/>
    <col min="3" max="3" width="14.28515625" style="24" customWidth="1"/>
    <col min="4" max="4" width="13.140625" style="24" customWidth="1"/>
    <col min="5" max="5" width="16.28515625" style="24" customWidth="1"/>
    <col min="6" max="7" width="16" style="24" customWidth="1"/>
    <col min="8" max="8" width="16.7109375" style="24" customWidth="1"/>
    <col min="9" max="9" width="19" style="24" customWidth="1"/>
    <col min="10" max="11" width="15.5703125" style="24" bestFit="1" customWidth="1"/>
    <col min="12" max="16384" width="9.140625" style="24"/>
  </cols>
  <sheetData>
    <row r="1" spans="1:11" x14ac:dyDescent="0.2">
      <c r="A1" s="4" t="s">
        <v>23</v>
      </c>
      <c r="B1" s="1"/>
    </row>
    <row r="2" spans="1:11" x14ac:dyDescent="0.2">
      <c r="A2" s="4"/>
      <c r="B2" s="1"/>
    </row>
    <row r="3" spans="1:11" x14ac:dyDescent="0.2">
      <c r="A3" s="4" t="s">
        <v>17</v>
      </c>
      <c r="B3" s="37"/>
      <c r="C3" s="38"/>
    </row>
    <row r="4" spans="1:11" x14ac:dyDescent="0.2">
      <c r="A4" s="4"/>
      <c r="B4" s="1"/>
    </row>
    <row r="5" spans="1:11" x14ac:dyDescent="0.2">
      <c r="A5" s="4"/>
      <c r="B5" s="12" t="s">
        <v>19</v>
      </c>
      <c r="C5" s="10"/>
      <c r="D5" s="13" t="s">
        <v>18</v>
      </c>
      <c r="E5" s="10"/>
    </row>
    <row r="6" spans="1:11" x14ac:dyDescent="0.2">
      <c r="A6" s="4"/>
      <c r="B6" s="1"/>
    </row>
    <row r="7" spans="1:11" x14ac:dyDescent="0.2">
      <c r="A7" s="4" t="s">
        <v>37</v>
      </c>
      <c r="B7" s="1"/>
    </row>
    <row r="8" spans="1:11" x14ac:dyDescent="0.2">
      <c r="A8" s="4"/>
      <c r="B8" s="1"/>
      <c r="C8" s="2"/>
    </row>
    <row r="9" spans="1:11" ht="25.5" customHeight="1" x14ac:dyDescent="0.2">
      <c r="A9" s="7" t="s">
        <v>7</v>
      </c>
      <c r="B9" s="7" t="s">
        <v>8</v>
      </c>
      <c r="C9" s="8" t="s">
        <v>9</v>
      </c>
      <c r="D9" s="5" t="s">
        <v>3</v>
      </c>
      <c r="E9" s="6" t="s">
        <v>4</v>
      </c>
      <c r="F9" s="5" t="s">
        <v>5</v>
      </c>
      <c r="G9" s="5" t="s">
        <v>6</v>
      </c>
      <c r="H9" s="5" t="s">
        <v>14</v>
      </c>
      <c r="I9" s="5" t="s">
        <v>10</v>
      </c>
      <c r="J9" s="5" t="s">
        <v>35</v>
      </c>
      <c r="K9" s="5" t="s">
        <v>34</v>
      </c>
    </row>
    <row r="10" spans="1:11" ht="12.75" customHeight="1" x14ac:dyDescent="0.2">
      <c r="A10" s="39">
        <v>1</v>
      </c>
      <c r="B10" s="40">
        <v>2</v>
      </c>
      <c r="C10" s="42">
        <v>3</v>
      </c>
      <c r="D10" s="42">
        <v>4</v>
      </c>
      <c r="E10" s="42">
        <v>5</v>
      </c>
      <c r="F10" s="14">
        <v>6</v>
      </c>
      <c r="G10" s="14">
        <v>7</v>
      </c>
      <c r="H10" s="42">
        <v>8</v>
      </c>
      <c r="I10" s="25">
        <v>9</v>
      </c>
      <c r="J10" s="42">
        <v>10</v>
      </c>
      <c r="K10" s="42">
        <v>11</v>
      </c>
    </row>
    <row r="11" spans="1:11" ht="12.75" customHeight="1" x14ac:dyDescent="0.2">
      <c r="A11" s="39"/>
      <c r="B11" s="41"/>
      <c r="C11" s="43"/>
      <c r="D11" s="43"/>
      <c r="E11" s="43"/>
      <c r="F11" s="15" t="s">
        <v>21</v>
      </c>
      <c r="G11" s="15" t="s">
        <v>20</v>
      </c>
      <c r="H11" s="43"/>
      <c r="I11" s="25" t="s">
        <v>11</v>
      </c>
      <c r="J11" s="43"/>
      <c r="K11" s="43"/>
    </row>
    <row r="12" spans="1:11" ht="12.75" customHeight="1" x14ac:dyDescent="0.2">
      <c r="A12" s="45" t="s">
        <v>33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2.75" customHeight="1" x14ac:dyDescent="0.2">
      <c r="A13" s="20">
        <v>1</v>
      </c>
      <c r="B13" s="33" t="s">
        <v>28</v>
      </c>
      <c r="C13" s="9" t="s">
        <v>32</v>
      </c>
      <c r="D13" s="27"/>
      <c r="E13" s="26"/>
      <c r="F13" s="27">
        <f>D13*E13</f>
        <v>0</v>
      </c>
      <c r="G13" s="28">
        <f>D13+F13</f>
        <v>0</v>
      </c>
      <c r="H13" s="11">
        <v>1</v>
      </c>
      <c r="I13" s="27">
        <f>H13*G13</f>
        <v>0</v>
      </c>
      <c r="J13" s="9">
        <v>38</v>
      </c>
      <c r="K13" s="9">
        <v>134</v>
      </c>
    </row>
    <row r="14" spans="1:11" ht="12.75" customHeight="1" x14ac:dyDescent="0.2">
      <c r="A14" s="20">
        <v>2</v>
      </c>
      <c r="B14" s="33" t="s">
        <v>29</v>
      </c>
      <c r="C14" s="9" t="s">
        <v>32</v>
      </c>
      <c r="D14" s="27"/>
      <c r="E14" s="26"/>
      <c r="F14" s="27">
        <f t="shared" ref="F14:F15" si="0">D14*E14</f>
        <v>0</v>
      </c>
      <c r="G14" s="28">
        <f t="shared" ref="G14:G15" si="1">D14+F14</f>
        <v>0</v>
      </c>
      <c r="H14" s="11">
        <v>1</v>
      </c>
      <c r="I14" s="27">
        <f t="shared" ref="I14:I15" si="2">H14*G14</f>
        <v>0</v>
      </c>
      <c r="J14" s="9">
        <v>6</v>
      </c>
      <c r="K14" s="9">
        <v>4</v>
      </c>
    </row>
    <row r="15" spans="1:11" ht="39" thickBot="1" x14ac:dyDescent="0.25">
      <c r="A15" s="21">
        <v>3</v>
      </c>
      <c r="B15" s="33" t="s">
        <v>30</v>
      </c>
      <c r="C15" s="9" t="s">
        <v>32</v>
      </c>
      <c r="D15" s="27"/>
      <c r="E15" s="26"/>
      <c r="F15" s="27">
        <f t="shared" si="0"/>
        <v>0</v>
      </c>
      <c r="G15" s="28">
        <f t="shared" si="1"/>
        <v>0</v>
      </c>
      <c r="H15" s="11">
        <v>1</v>
      </c>
      <c r="I15" s="27">
        <f t="shared" si="2"/>
        <v>0</v>
      </c>
      <c r="J15" s="9">
        <v>20</v>
      </c>
      <c r="K15" s="9">
        <v>7</v>
      </c>
    </row>
    <row r="16" spans="1:11" s="17" customFormat="1" ht="19.5" customHeight="1" thickTop="1" x14ac:dyDescent="0.2">
      <c r="A16" s="47" t="s">
        <v>12</v>
      </c>
      <c r="B16" s="48"/>
      <c r="C16" s="48"/>
      <c r="D16" s="48"/>
      <c r="E16" s="48"/>
      <c r="F16" s="48"/>
      <c r="G16" s="48"/>
      <c r="H16" s="48"/>
      <c r="I16" s="16">
        <f>SUM(I13:I15)</f>
        <v>0</v>
      </c>
    </row>
    <row r="17" spans="1:19" s="17" customFormat="1" ht="19.5" customHeight="1" x14ac:dyDescent="0.2">
      <c r="A17" s="49" t="s">
        <v>22</v>
      </c>
      <c r="B17" s="50"/>
      <c r="C17" s="50"/>
      <c r="D17" s="50"/>
      <c r="E17" s="50"/>
      <c r="F17" s="50"/>
      <c r="G17" s="50"/>
      <c r="H17" s="50"/>
      <c r="I17" s="18">
        <f>I16-I18</f>
        <v>0</v>
      </c>
    </row>
    <row r="18" spans="1:19" s="17" customFormat="1" ht="19.5" customHeight="1" thickBot="1" x14ac:dyDescent="0.25">
      <c r="A18" s="51" t="s">
        <v>13</v>
      </c>
      <c r="B18" s="52"/>
      <c r="C18" s="52"/>
      <c r="D18" s="52"/>
      <c r="E18" s="52"/>
      <c r="F18" s="52"/>
      <c r="G18" s="52"/>
      <c r="H18" s="52"/>
      <c r="I18" s="19">
        <f>SUMPRODUCT(D13:D15,H13:H15)</f>
        <v>0</v>
      </c>
    </row>
    <row r="19" spans="1:19" ht="13.5" thickTop="1" x14ac:dyDescent="0.2"/>
    <row r="21" spans="1:19" ht="93.75" customHeight="1" x14ac:dyDescent="0.2">
      <c r="A21" s="57" t="s">
        <v>24</v>
      </c>
      <c r="B21" s="57"/>
      <c r="C21" s="56" t="s">
        <v>36</v>
      </c>
      <c r="D21" s="56"/>
      <c r="E21" s="56"/>
      <c r="F21" s="56"/>
      <c r="G21" s="56"/>
      <c r="H21" s="56"/>
      <c r="I21" s="34"/>
      <c r="N21" s="36"/>
      <c r="O21" s="35"/>
      <c r="P21" s="35"/>
      <c r="Q21" s="35"/>
      <c r="R21" s="35"/>
      <c r="S21" s="35"/>
    </row>
    <row r="22" spans="1:19" x14ac:dyDescent="0.2">
      <c r="A22" s="22" t="s">
        <v>0</v>
      </c>
      <c r="B22" s="22"/>
      <c r="C22" s="53" t="s">
        <v>15</v>
      </c>
      <c r="D22" s="53"/>
      <c r="E22" s="53"/>
      <c r="F22" s="53"/>
      <c r="G22" s="53"/>
      <c r="H22" s="53"/>
    </row>
    <row r="23" spans="1:19" x14ac:dyDescent="0.2">
      <c r="A23" s="23" t="s">
        <v>25</v>
      </c>
      <c r="B23" s="22"/>
      <c r="C23" s="55" t="s">
        <v>31</v>
      </c>
      <c r="D23" s="55"/>
      <c r="E23" s="55"/>
      <c r="F23" s="55"/>
      <c r="G23" s="55"/>
      <c r="H23" s="55"/>
      <c r="I23" s="55"/>
      <c r="J23" s="55"/>
      <c r="K23" s="55"/>
    </row>
    <row r="24" spans="1:19" x14ac:dyDescent="0.2">
      <c r="A24" s="23"/>
      <c r="B24" s="22"/>
      <c r="C24" s="3"/>
      <c r="D24" s="3"/>
      <c r="E24" s="3"/>
      <c r="F24" s="3"/>
      <c r="G24" s="3"/>
      <c r="H24" s="3"/>
      <c r="I24" s="3"/>
    </row>
    <row r="25" spans="1:19" x14ac:dyDescent="0.2">
      <c r="A25" s="23" t="s">
        <v>1</v>
      </c>
      <c r="B25" s="22"/>
      <c r="C25" s="54" t="s">
        <v>16</v>
      </c>
      <c r="D25" s="54"/>
      <c r="E25" s="54"/>
      <c r="F25" s="54"/>
      <c r="G25" s="54"/>
      <c r="H25" s="54"/>
      <c r="I25" s="3"/>
      <c r="K25" s="29"/>
    </row>
    <row r="26" spans="1:19" x14ac:dyDescent="0.2">
      <c r="A26" s="23"/>
      <c r="B26" s="22"/>
      <c r="C26" s="3"/>
      <c r="D26" s="3"/>
      <c r="E26" s="3"/>
      <c r="F26" s="3"/>
      <c r="G26" s="3"/>
      <c r="H26" s="3"/>
      <c r="I26" s="3"/>
      <c r="K26" s="29"/>
    </row>
    <row r="27" spans="1:19" x14ac:dyDescent="0.2">
      <c r="A27" s="24" t="s">
        <v>2</v>
      </c>
    </row>
    <row r="29" spans="1:19" s="30" customFormat="1" ht="14.25" x14ac:dyDescent="0.2">
      <c r="A29" s="44" t="s">
        <v>26</v>
      </c>
      <c r="B29" s="44"/>
    </row>
    <row r="30" spans="1:19" s="30" customFormat="1" ht="14.25" x14ac:dyDescent="0.2">
      <c r="A30" s="31"/>
    </row>
    <row r="31" spans="1:19" s="30" customFormat="1" ht="14.25" x14ac:dyDescent="0.2">
      <c r="A31" s="32" t="s">
        <v>27</v>
      </c>
    </row>
  </sheetData>
  <mergeCells count="19">
    <mergeCell ref="A29:B29"/>
    <mergeCell ref="J10:J11"/>
    <mergeCell ref="K10:K11"/>
    <mergeCell ref="A12:K12"/>
    <mergeCell ref="H10:H11"/>
    <mergeCell ref="E10:E11"/>
    <mergeCell ref="A16:H16"/>
    <mergeCell ref="A17:H17"/>
    <mergeCell ref="A18:H18"/>
    <mergeCell ref="C22:H22"/>
    <mergeCell ref="C25:H25"/>
    <mergeCell ref="C23:K23"/>
    <mergeCell ref="C21:H21"/>
    <mergeCell ref="A21:B21"/>
    <mergeCell ref="B3:C3"/>
    <mergeCell ref="A10:A11"/>
    <mergeCell ref="B10:B11"/>
    <mergeCell ref="C10:C11"/>
    <mergeCell ref="D10:D11"/>
  </mergeCells>
  <conditionalFormatting sqref="C5 E5">
    <cfRule type="containsBlanks" dxfId="2" priority="11">
      <formula>LEN(TRIM(C5))=0</formula>
    </cfRule>
  </conditionalFormatting>
  <conditionalFormatting sqref="B3:C3">
    <cfRule type="containsBlanks" dxfId="1" priority="9">
      <formula>LEN(TRIM(B3))=0</formula>
    </cfRule>
  </conditionalFormatting>
  <conditionalFormatting sqref="D13:E15">
    <cfRule type="containsBlanks" dxfId="0" priority="1">
      <formula>LEN(TRIM(D13))=0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KRŽIŠNIK Dolores</cp:lastModifiedBy>
  <cp:lastPrinted>2018-04-13T10:21:56Z</cp:lastPrinted>
  <dcterms:created xsi:type="dcterms:W3CDTF">2016-09-16T10:35:18Z</dcterms:created>
  <dcterms:modified xsi:type="dcterms:W3CDTF">2024-01-18T09:21:35Z</dcterms:modified>
</cp:coreProperties>
</file>