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ZBIRNIKI IZ UPRAVNE STATISTIKE-2019\"/>
    </mc:Choice>
  </mc:AlternateContent>
  <xr:revisionPtr revIDLastSave="0" documentId="8_{43D7F694-197C-425F-A436-69FB8D53AA6D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E61" i="11"/>
  <c r="G61" i="11"/>
  <c r="K61" i="11"/>
  <c r="M60" i="11"/>
  <c r="O61" i="11"/>
  <c r="S60" i="11"/>
  <c r="W61" i="11"/>
  <c r="AA61" i="11"/>
  <c r="AE61" i="11"/>
  <c r="S61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C61" i="5" l="1"/>
  <c r="AG61" i="5"/>
  <c r="O60" i="5"/>
  <c r="G60" i="11"/>
  <c r="AF61" i="5"/>
  <c r="AB60" i="5"/>
  <c r="X61" i="5"/>
  <c r="T61" i="5"/>
  <c r="L61" i="5"/>
  <c r="H61" i="5"/>
  <c r="D61" i="5"/>
  <c r="S61" i="5"/>
  <c r="AC61" i="5"/>
  <c r="AA60" i="5"/>
  <c r="O61" i="5"/>
  <c r="K60" i="5"/>
  <c r="AE60" i="5"/>
  <c r="W61" i="5"/>
  <c r="S60" i="5"/>
  <c r="G61" i="5"/>
  <c r="C60" i="5"/>
  <c r="AG60" i="5"/>
  <c r="AC60" i="5"/>
  <c r="Y61" i="5"/>
  <c r="W60" i="5"/>
  <c r="U61" i="5"/>
  <c r="Q61" i="5"/>
  <c r="M61" i="5"/>
  <c r="K61" i="5"/>
  <c r="I61" i="5"/>
  <c r="G60" i="5"/>
  <c r="E61" i="5"/>
  <c r="C61" i="11"/>
  <c r="I60" i="11"/>
  <c r="W60" i="11"/>
  <c r="P61" i="5"/>
  <c r="AE61" i="5"/>
  <c r="AA61" i="5"/>
  <c r="AH60" i="5"/>
  <c r="AD60" i="5"/>
  <c r="Z60" i="5"/>
  <c r="V61" i="5"/>
  <c r="R61" i="5"/>
  <c r="N61" i="5"/>
  <c r="J61" i="5"/>
  <c r="F61" i="5"/>
  <c r="AB61" i="5"/>
  <c r="D60" i="5"/>
  <c r="H60" i="5"/>
  <c r="L60" i="5"/>
  <c r="P60" i="5"/>
  <c r="T60" i="5"/>
  <c r="X60" i="5"/>
  <c r="AF60" i="5"/>
  <c r="E60" i="5"/>
  <c r="I60" i="5"/>
  <c r="M60" i="5"/>
  <c r="Q60" i="5"/>
  <c r="U60" i="5"/>
  <c r="Y60" i="5"/>
  <c r="AH61" i="5"/>
  <c r="AD61" i="5"/>
  <c r="Z61" i="5"/>
  <c r="F60" i="5"/>
  <c r="J60" i="5"/>
  <c r="N60" i="5"/>
  <c r="R60" i="5"/>
  <c r="V60" i="5"/>
  <c r="U61" i="11"/>
  <c r="E60" i="11"/>
  <c r="AC61" i="11"/>
  <c r="AA60" i="11"/>
  <c r="AC60" i="11"/>
  <c r="M61" i="11"/>
  <c r="C60" i="11"/>
  <c r="O60" i="11"/>
  <c r="AH61" i="11"/>
  <c r="AD61" i="11"/>
  <c r="Y60" i="11"/>
  <c r="Q60" i="11"/>
  <c r="AG60" i="11"/>
  <c r="I61" i="11"/>
  <c r="Q61" i="11"/>
  <c r="Y61" i="11"/>
  <c r="AG61" i="11"/>
  <c r="Z61" i="11"/>
  <c r="V61" i="11"/>
  <c r="R61" i="11"/>
  <c r="N61" i="11"/>
  <c r="J61" i="11"/>
  <c r="F61" i="11"/>
  <c r="K60" i="11"/>
  <c r="U60" i="11"/>
  <c r="AE60" i="11"/>
  <c r="D60" i="11"/>
  <c r="D61" i="11"/>
  <c r="AF61" i="11"/>
  <c r="AB61" i="11"/>
  <c r="X61" i="11"/>
  <c r="T61" i="11"/>
  <c r="P61" i="11"/>
  <c r="L61" i="11"/>
  <c r="H61" i="11"/>
  <c r="H60" i="11"/>
  <c r="L60" i="11"/>
  <c r="P60" i="11"/>
  <c r="T60" i="11"/>
  <c r="X60" i="11"/>
  <c r="AB60" i="11"/>
  <c r="AF60" i="11"/>
  <c r="F60" i="11"/>
  <c r="J60" i="11"/>
  <c r="N60" i="11"/>
  <c r="R60" i="11"/>
  <c r="V60" i="11"/>
  <c r="Z60" i="11"/>
  <c r="AD60" i="11"/>
  <c r="AH60" i="11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<sst xmlns="http://schemas.openxmlformats.org/spreadsheetml/2006/main" count="459" uniqueCount="157">
  <si>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</si>
  <si>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</si>
  <si>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</si>
  <si>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</si>
  <si>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</si>
  <si>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</si>
  <si>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</si>
  <si>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</si>
  <si>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</si>
  <si>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</si>
  <si>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</si>
  <si>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</si>
  <si>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</si>
  <si>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</si>
  <si>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</si>
  <si>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</si>
  <si>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</si>
  <si>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</si>
  <si>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</si>
  <si>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</si>
  <si>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</si>
  <si>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</si>
  <si>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</si>
  <si>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</si>
  <si>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</si>
  <si>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</si>
  <si>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</si>
  <si>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</si>
  <si>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</si>
  <si>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</si>
  <si>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</si>
  <si>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</si>
  <si>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</si>
  <si>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</si>
  <si>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</si>
  <si>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</si>
  <si>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</si>
  <si>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</si>
  <si>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</si>
  <si>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</si>
  <si>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</si>
  <si>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</si>
  <si>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</si>
  <si>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</si>
  <si>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</si>
  <si>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</si>
  <si>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</si>
  <si>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</si>
  <si>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</si>
  <si>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</si>
  <si>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</si>
  <si>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</si>
  <si>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</si>
  <si>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</si>
  <si>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</si>
  <si>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</si>
  <si>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</si>
  <si>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</si>
  <si>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</si>
  <si>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</si>
  <si>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</si>
  <si>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</si>
  <si>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</si>
  <si>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</si>
  <si>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</si>
  <si>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</si>
  <si>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</si>
  <si>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</si>
  <si>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</si>
  <si>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</si>
  <si>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</si>
  <si>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</si>
  <si>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</si>
  <si>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</si>
  <si>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</si>
  <si>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</si>
  <si>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</si>
  <si>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</si>
  <si>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</si>
  <si>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</si>
  <si>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</si>
  <si>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</si>
  <si>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</si>
  <si>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</si>
  <si>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</si>
  <si>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</si>
  <si>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</si>
  <si>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</si>
  <si>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</si>
  <si>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</si>
  <si>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</si>
  <si>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</si>
  <si>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</si>
  <si>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</si>
  <si>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</si>
  <si>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</si>
  <si>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</si>
  <si>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</si>
  <si>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</si>
  <si>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</si>
  <si>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</si>
  <si>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</si>
  <si>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</si>
  <si>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</si>
  <si>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</si>
  <si>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</si>
  <si>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</si>
  <si>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</si>
  <si>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</si>
  <si>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</si>
  <si>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</si>
  <si>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</si>
  <si>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</si>
  <si>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</si>
  <si>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</si>
  <si>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</si>
  <si>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</si>
  <si>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</si>
  <si>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</si>
  <si>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</si>
  <si>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</si>
  <si>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</si>
  <si>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</si>
  <si>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</si>
  <si>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</si>
  <si>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</si>
  <si>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</si>
  <si>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</si>
  <si>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</si>
  <si>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</si>
  <si>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</si>
  <si>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</si>
  <si>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</si>
  <si>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</si>
  <si>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</si>
  <si>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</si>
  <si>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</si>
  <si>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</si>
  <si>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</si>
  <si>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</si>
  <si>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</si>
  <si>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</si>
  <si>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</si>
  <si>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</si>
  <si>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</si>
  <si>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</si>
  <si>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</si>
  <si>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</si>
  <si>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</si>
  <si>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</si>
  <si>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</si>
  <si>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</si>
  <si>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</si>
  <si>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</si>
  <si>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</si>
  <si>
    <r>
      <t>ŠTEVILO UPRAVNIH ZADEV GLEDE NA POSTOPEK</t>
    </r>
    <r>
      <rPr>
        <b/>
        <sz val="9"/>
        <rFont val="Arial"/>
        <family val="2"/>
        <charset val="238"/>
      </rPr>
      <t xml:space="preserve"> 
SKRAJŠANI POSTOPEK</t>
    </r>
  </si>
  <si>
    <r>
      <t>ŠTEVILO UPRAVNIH ZADEV GLEDE NA POSTOPEK</t>
    </r>
    <r>
      <rPr>
        <b/>
        <sz val="9"/>
        <rFont val="Arial"/>
        <family val="2"/>
        <charset val="238"/>
      </rPr>
      <t xml:space="preserve"> 
POSEBNI POSTOPEK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</si>
</sst>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  <xf numFmtId="0" fontId="5" fillId="0" borderId="6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00FF"/>
      <color rgb="FF285DB2"/>
      <color rgb="FF3246A8"/>
      <color rgb="FF4043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tabSelected="1" zoomScale="120" zoomScaleNormal="12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1.7109375" style="4" customWidth="1"/>
    <col min="5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32" t="s">
        <v>0</v>
      </c>
      <c r="B2" s="33" t="s">
        <v>58</v>
      </c>
      <c r="C2" s="34">
        <v>271</v>
      </c>
      <c r="D2" s="34">
        <v>0</v>
      </c>
      <c r="E2" s="34">
        <v>6065</v>
      </c>
      <c r="F2" s="34">
        <v>6336</v>
      </c>
      <c r="G2" s="34">
        <v>16</v>
      </c>
      <c r="H2" s="34">
        <v>2</v>
      </c>
      <c r="I2" s="34">
        <v>168</v>
      </c>
      <c r="J2" s="34">
        <v>7</v>
      </c>
      <c r="K2" s="34">
        <v>5905</v>
      </c>
      <c r="L2" s="34">
        <v>6017</v>
      </c>
      <c r="M2" s="34">
        <v>81</v>
      </c>
      <c r="N2" s="34">
        <v>6098</v>
      </c>
      <c r="O2" s="34">
        <v>238</v>
      </c>
      <c r="P2" s="43">
        <v>1</v>
      </c>
      <c r="Q2" s="34">
        <v>2</v>
      </c>
      <c r="R2" s="34">
        <v>2</v>
      </c>
      <c r="S2" s="34">
        <v>4</v>
      </c>
      <c r="T2" s="34">
        <v>0</v>
      </c>
      <c r="U2" s="34">
        <v>0</v>
      </c>
      <c r="V2" s="34">
        <v>0</v>
      </c>
      <c r="W2" s="34">
        <v>2</v>
      </c>
      <c r="X2" s="34">
        <v>2</v>
      </c>
      <c r="Y2" s="34">
        <v>3</v>
      </c>
      <c r="Z2" s="34">
        <v>0</v>
      </c>
      <c r="AA2" s="34">
        <v>3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5">
        <v>3</v>
      </c>
    </row>
    <row r="3" spans="1:34" ht="12" customHeight="1" x14ac:dyDescent="0.2">
      <c r="A3" s="31" t="s">
        <v>1</v>
      </c>
      <c r="B3" s="2" t="s">
        <v>59</v>
      </c>
      <c r="C3" s="3">
        <v>137</v>
      </c>
      <c r="D3" s="3">
        <v>0</v>
      </c>
      <c r="E3" s="3">
        <v>5478</v>
      </c>
      <c r="F3" s="3">
        <v>5615</v>
      </c>
      <c r="G3" s="3">
        <v>3</v>
      </c>
      <c r="H3" s="3">
        <v>1</v>
      </c>
      <c r="I3" s="3">
        <v>114</v>
      </c>
      <c r="J3" s="3">
        <v>12</v>
      </c>
      <c r="K3" s="3">
        <v>5326</v>
      </c>
      <c r="L3" s="3">
        <v>5456</v>
      </c>
      <c r="M3" s="3">
        <v>0</v>
      </c>
      <c r="N3" s="3">
        <v>5456</v>
      </c>
      <c r="O3" s="3">
        <v>159</v>
      </c>
      <c r="P3" s="44">
        <v>0</v>
      </c>
      <c r="Q3" s="3">
        <v>0</v>
      </c>
      <c r="R3" s="3">
        <v>1</v>
      </c>
      <c r="S3" s="3">
        <v>1</v>
      </c>
      <c r="T3" s="3">
        <v>0</v>
      </c>
      <c r="U3" s="3">
        <v>0</v>
      </c>
      <c r="V3" s="3">
        <v>0</v>
      </c>
      <c r="W3" s="3">
        <v>1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6">
        <v>0</v>
      </c>
    </row>
    <row r="4" spans="1:34" ht="12" customHeight="1" x14ac:dyDescent="0.2">
      <c r="A4" s="31" t="s">
        <v>2</v>
      </c>
      <c r="B4" s="2" t="s">
        <v>60</v>
      </c>
      <c r="C4" s="3">
        <v>1227</v>
      </c>
      <c r="D4" s="3">
        <v>1</v>
      </c>
      <c r="E4" s="3">
        <v>19697</v>
      </c>
      <c r="F4" s="3">
        <v>20925</v>
      </c>
      <c r="G4" s="3">
        <v>25</v>
      </c>
      <c r="H4" s="3">
        <v>12</v>
      </c>
      <c r="I4" s="3">
        <v>615</v>
      </c>
      <c r="J4" s="3">
        <v>176</v>
      </c>
      <c r="K4" s="3">
        <v>18383</v>
      </c>
      <c r="L4" s="3">
        <v>19211</v>
      </c>
      <c r="M4" s="3">
        <v>0</v>
      </c>
      <c r="N4" s="3">
        <v>19211</v>
      </c>
      <c r="O4" s="3">
        <v>1714</v>
      </c>
      <c r="P4" s="44">
        <v>0</v>
      </c>
      <c r="Q4" s="3">
        <v>1</v>
      </c>
      <c r="R4" s="3">
        <v>6</v>
      </c>
      <c r="S4" s="3">
        <v>7</v>
      </c>
      <c r="T4" s="3">
        <v>0</v>
      </c>
      <c r="U4" s="3">
        <v>0</v>
      </c>
      <c r="V4" s="3">
        <v>0</v>
      </c>
      <c r="W4" s="3">
        <v>2</v>
      </c>
      <c r="X4" s="3">
        <v>5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6">
        <v>0</v>
      </c>
    </row>
    <row r="5" spans="1:34" ht="12" customHeight="1" x14ac:dyDescent="0.2">
      <c r="A5" s="31" t="s">
        <v>3</v>
      </c>
      <c r="B5" s="2" t="s">
        <v>61</v>
      </c>
      <c r="C5" s="3">
        <v>65</v>
      </c>
      <c r="D5" s="3">
        <v>0</v>
      </c>
      <c r="E5" s="3">
        <v>3951</v>
      </c>
      <c r="F5" s="3">
        <v>4016</v>
      </c>
      <c r="G5" s="3">
        <v>12</v>
      </c>
      <c r="H5" s="3">
        <v>2</v>
      </c>
      <c r="I5" s="3">
        <v>66</v>
      </c>
      <c r="J5" s="3">
        <v>7</v>
      </c>
      <c r="K5" s="3">
        <v>3812</v>
      </c>
      <c r="L5" s="3">
        <v>3899</v>
      </c>
      <c r="M5" s="3">
        <v>0</v>
      </c>
      <c r="N5" s="3">
        <v>3899</v>
      </c>
      <c r="O5" s="3">
        <v>117</v>
      </c>
      <c r="P5" s="44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6">
        <v>0</v>
      </c>
    </row>
    <row r="6" spans="1:34" ht="12" customHeight="1" x14ac:dyDescent="0.2">
      <c r="A6" s="31" t="s">
        <v>4</v>
      </c>
      <c r="B6" s="2" t="s">
        <v>62</v>
      </c>
      <c r="C6" s="3">
        <v>52</v>
      </c>
      <c r="D6" s="3">
        <v>0</v>
      </c>
      <c r="E6" s="3">
        <v>4063</v>
      </c>
      <c r="F6" s="3">
        <v>4115</v>
      </c>
      <c r="G6" s="3">
        <v>6</v>
      </c>
      <c r="H6" s="3">
        <v>0</v>
      </c>
      <c r="I6" s="3">
        <v>59</v>
      </c>
      <c r="J6" s="3">
        <v>1</v>
      </c>
      <c r="K6" s="3">
        <v>3975</v>
      </c>
      <c r="L6" s="3">
        <v>4041</v>
      </c>
      <c r="M6" s="3">
        <v>0</v>
      </c>
      <c r="N6" s="3">
        <v>4041</v>
      </c>
      <c r="O6" s="3">
        <v>74</v>
      </c>
      <c r="P6" s="44">
        <v>1</v>
      </c>
      <c r="Q6" s="3">
        <v>0</v>
      </c>
      <c r="R6" s="3">
        <v>1</v>
      </c>
      <c r="S6" s="3">
        <v>1</v>
      </c>
      <c r="T6" s="3">
        <v>0</v>
      </c>
      <c r="U6" s="3">
        <v>0</v>
      </c>
      <c r="V6" s="3">
        <v>0</v>
      </c>
      <c r="W6" s="3">
        <v>1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6">
        <v>0</v>
      </c>
    </row>
    <row r="7" spans="1:34" ht="12" customHeight="1" x14ac:dyDescent="0.2">
      <c r="A7" s="31" t="s">
        <v>5</v>
      </c>
      <c r="B7" s="2" t="s">
        <v>63</v>
      </c>
      <c r="C7" s="3">
        <v>285</v>
      </c>
      <c r="D7" s="3">
        <v>0</v>
      </c>
      <c r="E7" s="3">
        <v>16085</v>
      </c>
      <c r="F7" s="3">
        <v>16370</v>
      </c>
      <c r="G7" s="3">
        <v>26</v>
      </c>
      <c r="H7" s="3">
        <v>6</v>
      </c>
      <c r="I7" s="3">
        <v>222</v>
      </c>
      <c r="J7" s="3">
        <v>14</v>
      </c>
      <c r="K7" s="3">
        <v>15587</v>
      </c>
      <c r="L7" s="3">
        <v>15855</v>
      </c>
      <c r="M7" s="3">
        <v>0</v>
      </c>
      <c r="N7" s="3">
        <v>15855</v>
      </c>
      <c r="O7" s="3">
        <v>515</v>
      </c>
      <c r="P7" s="44">
        <v>0</v>
      </c>
      <c r="Q7" s="3">
        <v>0</v>
      </c>
      <c r="R7" s="3">
        <v>1</v>
      </c>
      <c r="S7" s="3">
        <v>1</v>
      </c>
      <c r="T7" s="3">
        <v>0</v>
      </c>
      <c r="U7" s="3">
        <v>0</v>
      </c>
      <c r="V7" s="3">
        <v>0</v>
      </c>
      <c r="W7" s="3">
        <v>1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6">
        <v>0</v>
      </c>
    </row>
    <row r="8" spans="1:34" ht="12" customHeight="1" x14ac:dyDescent="0.2">
      <c r="A8" s="31" t="s">
        <v>6</v>
      </c>
      <c r="B8" s="2" t="s">
        <v>64</v>
      </c>
      <c r="C8" s="3">
        <v>36</v>
      </c>
      <c r="D8" s="3">
        <v>0</v>
      </c>
      <c r="E8" s="3">
        <v>1937</v>
      </c>
      <c r="F8" s="3">
        <v>1973</v>
      </c>
      <c r="G8" s="3">
        <v>2</v>
      </c>
      <c r="H8" s="3">
        <v>1</v>
      </c>
      <c r="I8" s="3">
        <v>30</v>
      </c>
      <c r="J8" s="3">
        <v>13</v>
      </c>
      <c r="K8" s="3">
        <v>1897</v>
      </c>
      <c r="L8" s="3">
        <v>1943</v>
      </c>
      <c r="M8" s="3">
        <v>0</v>
      </c>
      <c r="N8" s="3">
        <v>1943</v>
      </c>
      <c r="O8" s="3">
        <v>30</v>
      </c>
      <c r="P8" s="44">
        <v>0</v>
      </c>
      <c r="Q8" s="3">
        <v>0</v>
      </c>
      <c r="R8" s="3">
        <v>3</v>
      </c>
      <c r="S8" s="3">
        <v>3</v>
      </c>
      <c r="T8" s="3">
        <v>0</v>
      </c>
      <c r="U8" s="3">
        <v>0</v>
      </c>
      <c r="V8" s="3">
        <v>0</v>
      </c>
      <c r="W8" s="3">
        <v>3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6">
        <v>0</v>
      </c>
    </row>
    <row r="9" spans="1:34" ht="12" customHeight="1" x14ac:dyDescent="0.2">
      <c r="A9" s="31" t="s">
        <v>7</v>
      </c>
      <c r="B9" s="2" t="s">
        <v>65</v>
      </c>
      <c r="C9" s="3">
        <v>50</v>
      </c>
      <c r="D9" s="3">
        <v>1</v>
      </c>
      <c r="E9" s="3">
        <v>3781</v>
      </c>
      <c r="F9" s="3">
        <v>3832</v>
      </c>
      <c r="G9" s="3">
        <v>5</v>
      </c>
      <c r="H9" s="3">
        <v>0</v>
      </c>
      <c r="I9" s="3">
        <v>41</v>
      </c>
      <c r="J9" s="3">
        <v>11</v>
      </c>
      <c r="K9" s="3">
        <v>3737</v>
      </c>
      <c r="L9" s="3">
        <v>3793</v>
      </c>
      <c r="M9" s="3">
        <v>1</v>
      </c>
      <c r="N9" s="3">
        <v>3794</v>
      </c>
      <c r="O9" s="3">
        <v>38</v>
      </c>
      <c r="P9" s="44">
        <v>0</v>
      </c>
      <c r="Q9" s="3">
        <v>0</v>
      </c>
      <c r="R9" s="3">
        <v>4</v>
      </c>
      <c r="S9" s="3">
        <v>4</v>
      </c>
      <c r="T9" s="3">
        <v>0</v>
      </c>
      <c r="U9" s="3">
        <v>0</v>
      </c>
      <c r="V9" s="3">
        <v>0</v>
      </c>
      <c r="W9" s="3">
        <v>4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6">
        <v>0</v>
      </c>
    </row>
    <row r="10" spans="1:34" ht="12" customHeight="1" x14ac:dyDescent="0.2">
      <c r="A10" s="31" t="s">
        <v>8</v>
      </c>
      <c r="B10" s="2" t="s">
        <v>66</v>
      </c>
      <c r="C10" s="3">
        <v>242</v>
      </c>
      <c r="D10" s="3">
        <v>4</v>
      </c>
      <c r="E10" s="3">
        <v>11492</v>
      </c>
      <c r="F10" s="3">
        <v>11738</v>
      </c>
      <c r="G10" s="3">
        <v>23</v>
      </c>
      <c r="H10" s="3">
        <v>17</v>
      </c>
      <c r="I10" s="3">
        <v>130</v>
      </c>
      <c r="J10" s="3">
        <v>32</v>
      </c>
      <c r="K10" s="3">
        <v>11078</v>
      </c>
      <c r="L10" s="3">
        <v>11280</v>
      </c>
      <c r="M10" s="3">
        <v>0</v>
      </c>
      <c r="N10" s="3">
        <v>11280</v>
      </c>
      <c r="O10" s="3">
        <v>458</v>
      </c>
      <c r="P10" s="44">
        <v>0</v>
      </c>
      <c r="Q10" s="3">
        <v>0</v>
      </c>
      <c r="R10" s="3">
        <v>15</v>
      </c>
      <c r="S10" s="3">
        <v>15</v>
      </c>
      <c r="T10" s="3">
        <v>0</v>
      </c>
      <c r="U10" s="3">
        <v>1</v>
      </c>
      <c r="V10" s="3">
        <v>1</v>
      </c>
      <c r="W10" s="3">
        <v>14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6">
        <v>0</v>
      </c>
    </row>
    <row r="11" spans="1:34" ht="12" customHeight="1" x14ac:dyDescent="0.2">
      <c r="A11" s="31" t="s">
        <v>9</v>
      </c>
      <c r="B11" s="2" t="s">
        <v>67</v>
      </c>
      <c r="C11" s="3">
        <v>49</v>
      </c>
      <c r="D11" s="3">
        <v>0</v>
      </c>
      <c r="E11" s="3">
        <v>1739</v>
      </c>
      <c r="F11" s="3">
        <v>1788</v>
      </c>
      <c r="G11" s="3">
        <v>5</v>
      </c>
      <c r="H11" s="3">
        <v>5</v>
      </c>
      <c r="I11" s="3">
        <v>41</v>
      </c>
      <c r="J11" s="3">
        <v>7</v>
      </c>
      <c r="K11" s="3">
        <v>1701</v>
      </c>
      <c r="L11" s="3">
        <v>1759</v>
      </c>
      <c r="M11" s="3">
        <v>0</v>
      </c>
      <c r="N11" s="3">
        <v>1759</v>
      </c>
      <c r="O11" s="3">
        <v>29</v>
      </c>
      <c r="P11" s="44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6">
        <v>0</v>
      </c>
    </row>
    <row r="12" spans="1:34" ht="12" customHeight="1" x14ac:dyDescent="0.2">
      <c r="A12" s="31" t="s">
        <v>10</v>
      </c>
      <c r="B12" s="2" t="s">
        <v>68</v>
      </c>
      <c r="C12" s="3">
        <v>63</v>
      </c>
      <c r="D12" s="3">
        <v>0</v>
      </c>
      <c r="E12" s="3">
        <v>3342</v>
      </c>
      <c r="F12" s="3">
        <v>3405</v>
      </c>
      <c r="G12" s="3">
        <v>0</v>
      </c>
      <c r="H12" s="3">
        <v>3</v>
      </c>
      <c r="I12" s="3">
        <v>45</v>
      </c>
      <c r="J12" s="3">
        <v>3</v>
      </c>
      <c r="K12" s="3">
        <v>3239</v>
      </c>
      <c r="L12" s="3">
        <v>3286</v>
      </c>
      <c r="M12" s="3">
        <v>4</v>
      </c>
      <c r="N12" s="3">
        <v>3290</v>
      </c>
      <c r="O12" s="3">
        <v>115</v>
      </c>
      <c r="P12" s="44">
        <v>0</v>
      </c>
      <c r="Q12" s="3">
        <v>0</v>
      </c>
      <c r="R12" s="3">
        <v>1</v>
      </c>
      <c r="S12" s="3">
        <v>1</v>
      </c>
      <c r="T12" s="3">
        <v>0</v>
      </c>
      <c r="U12" s="3">
        <v>1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6">
        <v>0</v>
      </c>
    </row>
    <row r="13" spans="1:34" ht="12" customHeight="1" x14ac:dyDescent="0.2">
      <c r="A13" s="31" t="s">
        <v>11</v>
      </c>
      <c r="B13" s="2" t="s">
        <v>69</v>
      </c>
      <c r="C13" s="3">
        <v>55</v>
      </c>
      <c r="D13" s="3">
        <v>0</v>
      </c>
      <c r="E13" s="3">
        <v>2725</v>
      </c>
      <c r="F13" s="3">
        <v>2780</v>
      </c>
      <c r="G13" s="3">
        <v>4</v>
      </c>
      <c r="H13" s="3">
        <v>0</v>
      </c>
      <c r="I13" s="3">
        <v>25</v>
      </c>
      <c r="J13" s="3">
        <v>3</v>
      </c>
      <c r="K13" s="3">
        <v>2697</v>
      </c>
      <c r="L13" s="3">
        <v>2728</v>
      </c>
      <c r="M13" s="3">
        <v>1</v>
      </c>
      <c r="N13" s="3">
        <v>2729</v>
      </c>
      <c r="O13" s="3">
        <v>51</v>
      </c>
      <c r="P13" s="44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6">
        <v>0</v>
      </c>
    </row>
    <row r="14" spans="1:34" ht="12" customHeight="1" x14ac:dyDescent="0.2">
      <c r="A14" s="31" t="s">
        <v>12</v>
      </c>
      <c r="B14" s="2" t="s">
        <v>70</v>
      </c>
      <c r="C14" s="3">
        <v>257</v>
      </c>
      <c r="D14" s="3">
        <v>0</v>
      </c>
      <c r="E14" s="3">
        <v>4926</v>
      </c>
      <c r="F14" s="3">
        <v>5183</v>
      </c>
      <c r="G14" s="3">
        <v>20</v>
      </c>
      <c r="H14" s="3">
        <v>5</v>
      </c>
      <c r="I14" s="3">
        <v>83</v>
      </c>
      <c r="J14" s="3">
        <v>89</v>
      </c>
      <c r="K14" s="3">
        <v>4639</v>
      </c>
      <c r="L14" s="3">
        <v>4836</v>
      </c>
      <c r="M14" s="3">
        <v>0</v>
      </c>
      <c r="N14" s="3">
        <v>4836</v>
      </c>
      <c r="O14" s="3">
        <v>347</v>
      </c>
      <c r="P14" s="44">
        <v>2</v>
      </c>
      <c r="Q14" s="3">
        <v>0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6">
        <v>0</v>
      </c>
    </row>
    <row r="15" spans="1:34" ht="12" customHeight="1" x14ac:dyDescent="0.2">
      <c r="A15" s="31" t="s">
        <v>13</v>
      </c>
      <c r="B15" s="2" t="s">
        <v>71</v>
      </c>
      <c r="C15" s="3">
        <v>257</v>
      </c>
      <c r="D15" s="3">
        <v>1</v>
      </c>
      <c r="E15" s="3">
        <v>7766</v>
      </c>
      <c r="F15" s="3">
        <v>8024</v>
      </c>
      <c r="G15" s="3">
        <v>26</v>
      </c>
      <c r="H15" s="3">
        <v>4</v>
      </c>
      <c r="I15" s="3">
        <v>72</v>
      </c>
      <c r="J15" s="3">
        <v>49</v>
      </c>
      <c r="K15" s="3">
        <v>7624</v>
      </c>
      <c r="L15" s="3">
        <v>7768</v>
      </c>
      <c r="M15" s="3">
        <v>7</v>
      </c>
      <c r="N15" s="3">
        <v>7775</v>
      </c>
      <c r="O15" s="3">
        <v>249</v>
      </c>
      <c r="P15" s="44">
        <v>0</v>
      </c>
      <c r="Q15" s="3">
        <v>2</v>
      </c>
      <c r="R15" s="3">
        <v>6</v>
      </c>
      <c r="S15" s="3">
        <v>8</v>
      </c>
      <c r="T15" s="3">
        <v>0</v>
      </c>
      <c r="U15" s="3">
        <v>1</v>
      </c>
      <c r="V15" s="3">
        <v>1</v>
      </c>
      <c r="W15" s="3">
        <v>6</v>
      </c>
      <c r="X15" s="3">
        <v>1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6">
        <v>0</v>
      </c>
    </row>
    <row r="16" spans="1:34" ht="12" customHeight="1" x14ac:dyDescent="0.2">
      <c r="A16" s="31" t="s">
        <v>14</v>
      </c>
      <c r="B16" s="2" t="s">
        <v>72</v>
      </c>
      <c r="C16" s="3">
        <v>185</v>
      </c>
      <c r="D16" s="3">
        <v>0</v>
      </c>
      <c r="E16" s="3">
        <v>8671</v>
      </c>
      <c r="F16" s="3">
        <v>8856</v>
      </c>
      <c r="G16" s="3">
        <v>4</v>
      </c>
      <c r="H16" s="3">
        <v>0</v>
      </c>
      <c r="I16" s="3">
        <v>122</v>
      </c>
      <c r="J16" s="3">
        <v>15</v>
      </c>
      <c r="K16" s="3">
        <v>8516</v>
      </c>
      <c r="L16" s="3">
        <v>8655</v>
      </c>
      <c r="M16" s="3">
        <v>2</v>
      </c>
      <c r="N16" s="3">
        <v>8657</v>
      </c>
      <c r="O16" s="3">
        <v>199</v>
      </c>
      <c r="P16" s="44">
        <v>0</v>
      </c>
      <c r="Q16" s="3">
        <v>0</v>
      </c>
      <c r="R16" s="3">
        <v>1</v>
      </c>
      <c r="S16" s="3">
        <v>1</v>
      </c>
      <c r="T16" s="3">
        <v>0</v>
      </c>
      <c r="U16" s="3">
        <v>0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6">
        <v>0</v>
      </c>
    </row>
    <row r="17" spans="1:34" ht="12" customHeight="1" x14ac:dyDescent="0.2">
      <c r="A17" s="31" t="s">
        <v>15</v>
      </c>
      <c r="B17" s="2" t="s">
        <v>73</v>
      </c>
      <c r="C17" s="3">
        <v>107</v>
      </c>
      <c r="D17" s="3">
        <v>0</v>
      </c>
      <c r="E17" s="3">
        <v>3626</v>
      </c>
      <c r="F17" s="3">
        <v>3733</v>
      </c>
      <c r="G17" s="3">
        <v>3</v>
      </c>
      <c r="H17" s="3">
        <v>2</v>
      </c>
      <c r="I17" s="3">
        <v>11</v>
      </c>
      <c r="J17" s="3">
        <v>6</v>
      </c>
      <c r="K17" s="3">
        <v>3587</v>
      </c>
      <c r="L17" s="3">
        <v>3606</v>
      </c>
      <c r="M17" s="3">
        <v>3</v>
      </c>
      <c r="N17" s="3">
        <v>3609</v>
      </c>
      <c r="O17" s="3">
        <v>124</v>
      </c>
      <c r="P17" s="44">
        <v>0</v>
      </c>
      <c r="Q17" s="3">
        <v>0</v>
      </c>
      <c r="R17" s="3">
        <v>3</v>
      </c>
      <c r="S17" s="3">
        <v>3</v>
      </c>
      <c r="T17" s="3">
        <v>0</v>
      </c>
      <c r="U17" s="3">
        <v>0</v>
      </c>
      <c r="V17" s="3">
        <v>0</v>
      </c>
      <c r="W17" s="3">
        <v>3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6">
        <v>0</v>
      </c>
    </row>
    <row r="18" spans="1:34" ht="12" customHeight="1" x14ac:dyDescent="0.2">
      <c r="A18" s="31" t="s">
        <v>16</v>
      </c>
      <c r="B18" s="2" t="s">
        <v>74</v>
      </c>
      <c r="C18" s="3">
        <v>1239</v>
      </c>
      <c r="D18" s="3">
        <v>0</v>
      </c>
      <c r="E18" s="3">
        <v>13277</v>
      </c>
      <c r="F18" s="3">
        <v>14516</v>
      </c>
      <c r="G18" s="3">
        <v>42</v>
      </c>
      <c r="H18" s="3">
        <v>24</v>
      </c>
      <c r="I18" s="3">
        <v>262</v>
      </c>
      <c r="J18" s="3">
        <v>44</v>
      </c>
      <c r="K18" s="3">
        <v>12479</v>
      </c>
      <c r="L18" s="3">
        <v>12844</v>
      </c>
      <c r="M18" s="3">
        <v>7</v>
      </c>
      <c r="N18" s="3">
        <v>12851</v>
      </c>
      <c r="O18" s="3">
        <v>1665</v>
      </c>
      <c r="P18" s="44">
        <v>0</v>
      </c>
      <c r="Q18" s="3">
        <v>0</v>
      </c>
      <c r="R18" s="3">
        <v>8</v>
      </c>
      <c r="S18" s="3">
        <v>8</v>
      </c>
      <c r="T18" s="3">
        <v>2</v>
      </c>
      <c r="U18" s="3">
        <v>0</v>
      </c>
      <c r="V18" s="3">
        <v>2</v>
      </c>
      <c r="W18" s="3">
        <v>6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6">
        <v>0</v>
      </c>
    </row>
    <row r="19" spans="1:34" ht="12" customHeight="1" x14ac:dyDescent="0.2">
      <c r="A19" s="31" t="s">
        <v>17</v>
      </c>
      <c r="B19" s="2" t="s">
        <v>75</v>
      </c>
      <c r="C19" s="3">
        <v>1435</v>
      </c>
      <c r="D19" s="3">
        <v>3</v>
      </c>
      <c r="E19" s="3">
        <v>22118</v>
      </c>
      <c r="F19" s="3">
        <v>23556</v>
      </c>
      <c r="G19" s="3">
        <v>48</v>
      </c>
      <c r="H19" s="3">
        <v>14</v>
      </c>
      <c r="I19" s="3">
        <v>842</v>
      </c>
      <c r="J19" s="3">
        <v>196</v>
      </c>
      <c r="K19" s="3">
        <v>20928</v>
      </c>
      <c r="L19" s="3">
        <v>22018</v>
      </c>
      <c r="M19" s="3">
        <v>10</v>
      </c>
      <c r="N19" s="3">
        <v>22028</v>
      </c>
      <c r="O19" s="3">
        <v>1528</v>
      </c>
      <c r="P19" s="44">
        <v>10</v>
      </c>
      <c r="Q19" s="3">
        <v>1</v>
      </c>
      <c r="R19" s="3">
        <v>7</v>
      </c>
      <c r="S19" s="3">
        <v>8</v>
      </c>
      <c r="T19" s="3">
        <v>0</v>
      </c>
      <c r="U19" s="3">
        <v>0</v>
      </c>
      <c r="V19" s="3">
        <v>0</v>
      </c>
      <c r="W19" s="3">
        <v>6</v>
      </c>
      <c r="X19" s="3">
        <v>2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6">
        <v>0</v>
      </c>
    </row>
    <row r="20" spans="1:34" ht="12" customHeight="1" x14ac:dyDescent="0.2">
      <c r="A20" s="31" t="s">
        <v>18</v>
      </c>
      <c r="B20" s="2" t="s">
        <v>76</v>
      </c>
      <c r="C20" s="3">
        <v>150</v>
      </c>
      <c r="D20" s="3">
        <v>1</v>
      </c>
      <c r="E20" s="3">
        <v>6647</v>
      </c>
      <c r="F20" s="3">
        <v>6798</v>
      </c>
      <c r="G20" s="3">
        <v>13</v>
      </c>
      <c r="H20" s="3">
        <v>2</v>
      </c>
      <c r="I20" s="3">
        <v>165</v>
      </c>
      <c r="J20" s="3">
        <v>34</v>
      </c>
      <c r="K20" s="3">
        <v>6402</v>
      </c>
      <c r="L20" s="3">
        <v>6616</v>
      </c>
      <c r="M20" s="3">
        <v>0</v>
      </c>
      <c r="N20" s="3">
        <v>6616</v>
      </c>
      <c r="O20" s="3">
        <v>182</v>
      </c>
      <c r="P20" s="44">
        <v>0</v>
      </c>
      <c r="Q20" s="3">
        <v>2</v>
      </c>
      <c r="R20" s="3">
        <v>4</v>
      </c>
      <c r="S20" s="3">
        <v>6</v>
      </c>
      <c r="T20" s="3">
        <v>0</v>
      </c>
      <c r="U20" s="3">
        <v>0</v>
      </c>
      <c r="V20" s="3">
        <v>0</v>
      </c>
      <c r="W20" s="3">
        <v>6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6">
        <v>0</v>
      </c>
    </row>
    <row r="21" spans="1:34" ht="12" customHeight="1" x14ac:dyDescent="0.2">
      <c r="A21" s="31" t="s">
        <v>19</v>
      </c>
      <c r="B21" s="2" t="s">
        <v>77</v>
      </c>
      <c r="C21" s="3">
        <v>98</v>
      </c>
      <c r="D21" s="3">
        <v>0</v>
      </c>
      <c r="E21" s="3">
        <v>3128</v>
      </c>
      <c r="F21" s="3">
        <v>3226</v>
      </c>
      <c r="G21" s="3">
        <v>9</v>
      </c>
      <c r="H21" s="3">
        <v>1</v>
      </c>
      <c r="I21" s="3">
        <v>91</v>
      </c>
      <c r="J21" s="3">
        <v>9</v>
      </c>
      <c r="K21" s="3">
        <v>2994</v>
      </c>
      <c r="L21" s="3">
        <v>3104</v>
      </c>
      <c r="M21" s="3">
        <v>0</v>
      </c>
      <c r="N21" s="3">
        <v>3104</v>
      </c>
      <c r="O21" s="3">
        <v>122</v>
      </c>
      <c r="P21" s="44">
        <v>0</v>
      </c>
      <c r="Q21" s="3">
        <v>0</v>
      </c>
      <c r="R21" s="3">
        <v>1</v>
      </c>
      <c r="S21" s="3">
        <v>1</v>
      </c>
      <c r="T21" s="3">
        <v>0</v>
      </c>
      <c r="U21" s="3">
        <v>0</v>
      </c>
      <c r="V21" s="3">
        <v>0</v>
      </c>
      <c r="W21" s="3">
        <v>1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6">
        <v>0</v>
      </c>
    </row>
    <row r="22" spans="1:34" ht="12" customHeight="1" x14ac:dyDescent="0.2">
      <c r="A22" s="31" t="s">
        <v>20</v>
      </c>
      <c r="B22" s="2" t="s">
        <v>78</v>
      </c>
      <c r="C22" s="3">
        <v>32</v>
      </c>
      <c r="D22" s="3">
        <v>1</v>
      </c>
      <c r="E22" s="3">
        <v>3886</v>
      </c>
      <c r="F22" s="3">
        <v>3919</v>
      </c>
      <c r="G22" s="3">
        <v>3</v>
      </c>
      <c r="H22" s="3">
        <v>2</v>
      </c>
      <c r="I22" s="3">
        <v>36</v>
      </c>
      <c r="J22" s="3">
        <v>4</v>
      </c>
      <c r="K22" s="3">
        <v>3827</v>
      </c>
      <c r="L22" s="3">
        <v>3872</v>
      </c>
      <c r="M22" s="3">
        <v>0</v>
      </c>
      <c r="N22" s="3">
        <v>3872</v>
      </c>
      <c r="O22" s="3">
        <v>47</v>
      </c>
      <c r="P22" s="44">
        <v>0</v>
      </c>
      <c r="Q22" s="3">
        <v>0</v>
      </c>
      <c r="R22" s="3">
        <v>3</v>
      </c>
      <c r="S22" s="3">
        <v>3</v>
      </c>
      <c r="T22" s="3">
        <v>0</v>
      </c>
      <c r="U22" s="3">
        <v>0</v>
      </c>
      <c r="V22" s="3">
        <v>0</v>
      </c>
      <c r="W22" s="3">
        <v>2</v>
      </c>
      <c r="X22" s="3">
        <v>1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6">
        <v>0</v>
      </c>
    </row>
    <row r="23" spans="1:34" ht="12" customHeight="1" x14ac:dyDescent="0.2">
      <c r="A23" s="31" t="s">
        <v>21</v>
      </c>
      <c r="B23" s="2" t="s">
        <v>79</v>
      </c>
      <c r="C23" s="3">
        <v>70</v>
      </c>
      <c r="D23" s="3">
        <v>1</v>
      </c>
      <c r="E23" s="3">
        <v>4468</v>
      </c>
      <c r="F23" s="3">
        <v>4539</v>
      </c>
      <c r="G23" s="3">
        <v>11</v>
      </c>
      <c r="H23" s="3">
        <v>2</v>
      </c>
      <c r="I23" s="3">
        <v>60</v>
      </c>
      <c r="J23" s="3">
        <v>8</v>
      </c>
      <c r="K23" s="3">
        <v>4376</v>
      </c>
      <c r="L23" s="3">
        <v>4457</v>
      </c>
      <c r="M23" s="3">
        <v>0</v>
      </c>
      <c r="N23" s="3">
        <v>4457</v>
      </c>
      <c r="O23" s="3">
        <v>82</v>
      </c>
      <c r="P23" s="44">
        <v>0</v>
      </c>
      <c r="Q23" s="3">
        <v>0</v>
      </c>
      <c r="R23" s="3">
        <v>4</v>
      </c>
      <c r="S23" s="3">
        <v>4</v>
      </c>
      <c r="T23" s="3">
        <v>0</v>
      </c>
      <c r="U23" s="3">
        <v>2</v>
      </c>
      <c r="V23" s="3">
        <v>2</v>
      </c>
      <c r="W23" s="3">
        <v>2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6">
        <v>0</v>
      </c>
    </row>
    <row r="24" spans="1:34" ht="12" customHeight="1" x14ac:dyDescent="0.2">
      <c r="A24" s="31" t="s">
        <v>22</v>
      </c>
      <c r="B24" s="2" t="s">
        <v>80</v>
      </c>
      <c r="C24" s="3">
        <v>104</v>
      </c>
      <c r="D24" s="3">
        <v>0</v>
      </c>
      <c r="E24" s="3">
        <v>4462</v>
      </c>
      <c r="F24" s="3">
        <v>4566</v>
      </c>
      <c r="G24" s="3">
        <v>18</v>
      </c>
      <c r="H24" s="3">
        <v>1</v>
      </c>
      <c r="I24" s="3">
        <v>70</v>
      </c>
      <c r="J24" s="3">
        <v>1</v>
      </c>
      <c r="K24" s="3">
        <v>4314</v>
      </c>
      <c r="L24" s="3">
        <v>4404</v>
      </c>
      <c r="M24" s="3">
        <v>0</v>
      </c>
      <c r="N24" s="3">
        <v>4404</v>
      </c>
      <c r="O24" s="3">
        <v>162</v>
      </c>
      <c r="P24" s="44">
        <v>2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6">
        <v>0</v>
      </c>
    </row>
    <row r="25" spans="1:34" ht="12" customHeight="1" x14ac:dyDescent="0.2">
      <c r="A25" s="31" t="s">
        <v>23</v>
      </c>
      <c r="B25" s="2" t="s">
        <v>116</v>
      </c>
      <c r="C25" s="3">
        <v>9029</v>
      </c>
      <c r="D25" s="3">
        <v>20</v>
      </c>
      <c r="E25" s="3">
        <v>92943</v>
      </c>
      <c r="F25" s="3">
        <v>101992</v>
      </c>
      <c r="G25" s="3">
        <v>323</v>
      </c>
      <c r="H25" s="3">
        <v>507</v>
      </c>
      <c r="I25" s="3">
        <v>3236</v>
      </c>
      <c r="J25" s="3">
        <v>470</v>
      </c>
      <c r="K25" s="3">
        <v>85842</v>
      </c>
      <c r="L25" s="3">
        <v>88666</v>
      </c>
      <c r="M25" s="3">
        <v>1712</v>
      </c>
      <c r="N25" s="3">
        <v>90378</v>
      </c>
      <c r="O25" s="3">
        <v>11614</v>
      </c>
      <c r="P25" s="44">
        <v>192</v>
      </c>
      <c r="Q25" s="3">
        <v>3</v>
      </c>
      <c r="R25" s="3">
        <v>81</v>
      </c>
      <c r="S25" s="3">
        <v>84</v>
      </c>
      <c r="T25" s="3">
        <v>4</v>
      </c>
      <c r="U25" s="3">
        <v>4</v>
      </c>
      <c r="V25" s="3">
        <v>8</v>
      </c>
      <c r="W25" s="3">
        <v>75</v>
      </c>
      <c r="X25" s="3">
        <v>1</v>
      </c>
      <c r="Y25" s="3">
        <v>0</v>
      </c>
      <c r="Z25" s="3">
        <v>2</v>
      </c>
      <c r="AA25" s="3">
        <v>2</v>
      </c>
      <c r="AB25" s="3">
        <v>1</v>
      </c>
      <c r="AC25" s="3">
        <v>0</v>
      </c>
      <c r="AD25" s="3">
        <v>1</v>
      </c>
      <c r="AE25" s="3">
        <v>2</v>
      </c>
      <c r="AF25" s="3">
        <v>0</v>
      </c>
      <c r="AG25" s="3">
        <v>2</v>
      </c>
      <c r="AH25" s="36">
        <v>0</v>
      </c>
    </row>
    <row r="26" spans="1:34" ht="12" customHeight="1" x14ac:dyDescent="0.2">
      <c r="A26" s="31" t="s">
        <v>24</v>
      </c>
      <c r="B26" s="2" t="s">
        <v>82</v>
      </c>
      <c r="C26" s="3">
        <v>58</v>
      </c>
      <c r="D26" s="3">
        <v>0</v>
      </c>
      <c r="E26" s="3">
        <v>3542</v>
      </c>
      <c r="F26" s="3">
        <v>3600</v>
      </c>
      <c r="G26" s="3">
        <v>5</v>
      </c>
      <c r="H26" s="3">
        <v>0</v>
      </c>
      <c r="I26" s="3">
        <v>39</v>
      </c>
      <c r="J26" s="3">
        <v>9</v>
      </c>
      <c r="K26" s="3">
        <v>3479</v>
      </c>
      <c r="L26" s="3">
        <v>3532</v>
      </c>
      <c r="M26" s="3">
        <v>0</v>
      </c>
      <c r="N26" s="3">
        <v>3532</v>
      </c>
      <c r="O26" s="3">
        <v>68</v>
      </c>
      <c r="P26" s="44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6">
        <v>0</v>
      </c>
    </row>
    <row r="27" spans="1:34" ht="12" customHeight="1" x14ac:dyDescent="0.2">
      <c r="A27" s="31" t="s">
        <v>25</v>
      </c>
      <c r="B27" s="2" t="s">
        <v>81</v>
      </c>
      <c r="C27" s="3">
        <v>100</v>
      </c>
      <c r="D27" s="3">
        <v>1</v>
      </c>
      <c r="E27" s="3">
        <v>3890</v>
      </c>
      <c r="F27" s="3">
        <v>3991</v>
      </c>
      <c r="G27" s="3">
        <v>6</v>
      </c>
      <c r="H27" s="3">
        <v>2</v>
      </c>
      <c r="I27" s="3">
        <v>92</v>
      </c>
      <c r="J27" s="3">
        <v>10</v>
      </c>
      <c r="K27" s="3">
        <v>3730</v>
      </c>
      <c r="L27" s="3">
        <v>3838</v>
      </c>
      <c r="M27" s="3">
        <v>2</v>
      </c>
      <c r="N27" s="3">
        <v>3840</v>
      </c>
      <c r="O27" s="3">
        <v>151</v>
      </c>
      <c r="P27" s="44">
        <v>0</v>
      </c>
      <c r="Q27" s="3">
        <v>1</v>
      </c>
      <c r="R27" s="3">
        <v>2</v>
      </c>
      <c r="S27" s="3">
        <v>3</v>
      </c>
      <c r="T27" s="3">
        <v>0</v>
      </c>
      <c r="U27" s="3">
        <v>0</v>
      </c>
      <c r="V27" s="3">
        <v>0</v>
      </c>
      <c r="W27" s="3">
        <v>2</v>
      </c>
      <c r="X27" s="3">
        <v>1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6">
        <v>0</v>
      </c>
    </row>
    <row r="28" spans="1:34" ht="12" customHeight="1" x14ac:dyDescent="0.2">
      <c r="A28" s="31" t="s">
        <v>40</v>
      </c>
      <c r="B28" s="2" t="s">
        <v>114</v>
      </c>
      <c r="C28" s="3">
        <v>2756</v>
      </c>
      <c r="D28" s="3">
        <v>3</v>
      </c>
      <c r="E28" s="3">
        <v>42744</v>
      </c>
      <c r="F28" s="3">
        <v>45503</v>
      </c>
      <c r="G28" s="3">
        <v>96</v>
      </c>
      <c r="H28" s="3">
        <v>34</v>
      </c>
      <c r="I28" s="3">
        <v>1868</v>
      </c>
      <c r="J28" s="3">
        <v>220</v>
      </c>
      <c r="K28" s="3">
        <v>40159</v>
      </c>
      <c r="L28" s="3">
        <v>42301</v>
      </c>
      <c r="M28" s="3">
        <v>76</v>
      </c>
      <c r="N28" s="3">
        <v>42377</v>
      </c>
      <c r="O28" s="3">
        <v>3126</v>
      </c>
      <c r="P28" s="44">
        <v>32</v>
      </c>
      <c r="Q28" s="3">
        <v>1</v>
      </c>
      <c r="R28" s="3">
        <v>12</v>
      </c>
      <c r="S28" s="3">
        <v>13</v>
      </c>
      <c r="T28" s="3">
        <v>0</v>
      </c>
      <c r="U28" s="3">
        <v>1</v>
      </c>
      <c r="V28" s="3">
        <v>1</v>
      </c>
      <c r="W28" s="3">
        <v>12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6">
        <v>0</v>
      </c>
    </row>
    <row r="29" spans="1:34" ht="12" customHeight="1" x14ac:dyDescent="0.2">
      <c r="A29" s="31" t="s">
        <v>39</v>
      </c>
      <c r="B29" s="2" t="s">
        <v>113</v>
      </c>
      <c r="C29" s="3">
        <v>27</v>
      </c>
      <c r="D29" s="3">
        <v>0</v>
      </c>
      <c r="E29" s="3">
        <v>2210</v>
      </c>
      <c r="F29" s="3">
        <v>2237</v>
      </c>
      <c r="G29" s="3">
        <v>7</v>
      </c>
      <c r="H29" s="3">
        <v>0</v>
      </c>
      <c r="I29" s="3">
        <v>12</v>
      </c>
      <c r="J29" s="3">
        <v>0</v>
      </c>
      <c r="K29" s="3">
        <v>2171</v>
      </c>
      <c r="L29" s="3">
        <v>2190</v>
      </c>
      <c r="M29" s="3">
        <v>0</v>
      </c>
      <c r="N29" s="3">
        <v>2190</v>
      </c>
      <c r="O29" s="3">
        <v>47</v>
      </c>
      <c r="P29" s="44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6">
        <v>0</v>
      </c>
    </row>
    <row r="30" spans="1:34" ht="12" customHeight="1" x14ac:dyDescent="0.2">
      <c r="A30" s="31" t="s">
        <v>26</v>
      </c>
      <c r="B30" s="5" t="s">
        <v>111</v>
      </c>
      <c r="C30" s="3">
        <v>59</v>
      </c>
      <c r="D30" s="3">
        <v>3</v>
      </c>
      <c r="E30" s="3">
        <v>3709</v>
      </c>
      <c r="F30" s="3">
        <v>3771</v>
      </c>
      <c r="G30" s="3">
        <v>15</v>
      </c>
      <c r="H30" s="3">
        <v>1</v>
      </c>
      <c r="I30" s="3">
        <v>50</v>
      </c>
      <c r="J30" s="3">
        <v>1</v>
      </c>
      <c r="K30" s="3">
        <v>3640</v>
      </c>
      <c r="L30" s="3">
        <v>3704</v>
      </c>
      <c r="M30" s="3">
        <v>3</v>
      </c>
      <c r="N30" s="3">
        <v>3707</v>
      </c>
      <c r="O30" s="3">
        <v>64</v>
      </c>
      <c r="P30" s="44">
        <v>0</v>
      </c>
      <c r="Q30" s="3">
        <v>0</v>
      </c>
      <c r="R30" s="3">
        <v>5</v>
      </c>
      <c r="S30" s="3">
        <v>5</v>
      </c>
      <c r="T30" s="3">
        <v>0</v>
      </c>
      <c r="U30" s="3">
        <v>0</v>
      </c>
      <c r="V30" s="3">
        <v>0</v>
      </c>
      <c r="W30" s="3">
        <v>4</v>
      </c>
      <c r="X30" s="3">
        <v>1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6">
        <v>0</v>
      </c>
    </row>
    <row r="31" spans="1:34" ht="12" customHeight="1" x14ac:dyDescent="0.2">
      <c r="A31" s="31" t="s">
        <v>27</v>
      </c>
      <c r="B31" s="2" t="s">
        <v>112</v>
      </c>
      <c r="C31" s="3">
        <v>153</v>
      </c>
      <c r="D31" s="3">
        <v>0</v>
      </c>
      <c r="E31" s="3">
        <v>10317</v>
      </c>
      <c r="F31" s="3">
        <v>10470</v>
      </c>
      <c r="G31" s="3">
        <v>13</v>
      </c>
      <c r="H31" s="3">
        <v>8</v>
      </c>
      <c r="I31" s="3">
        <v>114</v>
      </c>
      <c r="J31" s="3">
        <v>16</v>
      </c>
      <c r="K31" s="3">
        <v>10157</v>
      </c>
      <c r="L31" s="3">
        <v>10305</v>
      </c>
      <c r="M31" s="3">
        <v>3</v>
      </c>
      <c r="N31" s="3">
        <v>10308</v>
      </c>
      <c r="O31" s="3">
        <v>162</v>
      </c>
      <c r="P31" s="44">
        <v>0</v>
      </c>
      <c r="Q31" s="3">
        <v>11</v>
      </c>
      <c r="R31" s="3">
        <v>0</v>
      </c>
      <c r="S31" s="3">
        <v>11</v>
      </c>
      <c r="T31" s="3">
        <v>0</v>
      </c>
      <c r="U31" s="3">
        <v>1</v>
      </c>
      <c r="V31" s="3">
        <v>1</v>
      </c>
      <c r="W31" s="3">
        <v>0</v>
      </c>
      <c r="X31" s="3">
        <v>10</v>
      </c>
      <c r="Y31" s="3">
        <v>33</v>
      </c>
      <c r="Z31" s="3">
        <v>0</v>
      </c>
      <c r="AA31" s="3">
        <v>33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6">
        <v>33</v>
      </c>
    </row>
    <row r="32" spans="1:34" ht="12" customHeight="1" x14ac:dyDescent="0.2">
      <c r="A32" s="31" t="s">
        <v>28</v>
      </c>
      <c r="B32" s="2" t="s">
        <v>110</v>
      </c>
      <c r="C32" s="3">
        <v>486</v>
      </c>
      <c r="D32" s="3">
        <v>0</v>
      </c>
      <c r="E32" s="3">
        <v>12571</v>
      </c>
      <c r="F32" s="3">
        <v>13057</v>
      </c>
      <c r="G32" s="3">
        <v>20</v>
      </c>
      <c r="H32" s="3">
        <v>10</v>
      </c>
      <c r="I32" s="3">
        <v>207</v>
      </c>
      <c r="J32" s="3">
        <v>78</v>
      </c>
      <c r="K32" s="3">
        <v>11988</v>
      </c>
      <c r="L32" s="3">
        <v>12302</v>
      </c>
      <c r="M32" s="3">
        <v>1</v>
      </c>
      <c r="N32" s="3">
        <v>12303</v>
      </c>
      <c r="O32" s="3">
        <v>754</v>
      </c>
      <c r="P32" s="44">
        <v>0</v>
      </c>
      <c r="Q32" s="3">
        <v>0</v>
      </c>
      <c r="R32" s="3">
        <v>6</v>
      </c>
      <c r="S32" s="3">
        <v>6</v>
      </c>
      <c r="T32" s="3">
        <v>0</v>
      </c>
      <c r="U32" s="3">
        <v>0</v>
      </c>
      <c r="V32" s="3">
        <v>0</v>
      </c>
      <c r="W32" s="3">
        <v>6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6">
        <v>0</v>
      </c>
    </row>
    <row r="33" spans="1:34" ht="12" customHeight="1" x14ac:dyDescent="0.2">
      <c r="A33" s="31" t="s">
        <v>29</v>
      </c>
      <c r="B33" s="2" t="s">
        <v>109</v>
      </c>
      <c r="C33" s="3">
        <v>564</v>
      </c>
      <c r="D33" s="3">
        <v>0</v>
      </c>
      <c r="E33" s="3">
        <v>14988</v>
      </c>
      <c r="F33" s="3">
        <v>15552</v>
      </c>
      <c r="G33" s="3">
        <v>17</v>
      </c>
      <c r="H33" s="3">
        <v>6</v>
      </c>
      <c r="I33" s="3">
        <v>223</v>
      </c>
      <c r="J33" s="3">
        <v>24</v>
      </c>
      <c r="K33" s="3">
        <v>14827</v>
      </c>
      <c r="L33" s="3">
        <v>15092</v>
      </c>
      <c r="M33" s="3">
        <v>5</v>
      </c>
      <c r="N33" s="3">
        <v>15097</v>
      </c>
      <c r="O33" s="3">
        <v>455</v>
      </c>
      <c r="P33" s="44">
        <v>1</v>
      </c>
      <c r="Q33" s="3">
        <v>0</v>
      </c>
      <c r="R33" s="3">
        <v>4</v>
      </c>
      <c r="S33" s="3">
        <v>4</v>
      </c>
      <c r="T33" s="3">
        <v>0</v>
      </c>
      <c r="U33" s="3">
        <v>1</v>
      </c>
      <c r="V33" s="3">
        <v>1</v>
      </c>
      <c r="W33" s="3">
        <v>3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6">
        <v>0</v>
      </c>
    </row>
    <row r="34" spans="1:34" ht="12" customHeight="1" x14ac:dyDescent="0.2">
      <c r="A34" s="31" t="s">
        <v>30</v>
      </c>
      <c r="B34" s="2" t="s">
        <v>108</v>
      </c>
      <c r="C34" s="3">
        <v>17</v>
      </c>
      <c r="D34" s="3">
        <v>0</v>
      </c>
      <c r="E34" s="3">
        <v>2904</v>
      </c>
      <c r="F34" s="3">
        <v>2921</v>
      </c>
      <c r="G34" s="3">
        <v>1</v>
      </c>
      <c r="H34" s="3">
        <v>1</v>
      </c>
      <c r="I34" s="3">
        <v>9</v>
      </c>
      <c r="J34" s="3">
        <v>2</v>
      </c>
      <c r="K34" s="3">
        <v>2890</v>
      </c>
      <c r="L34" s="3">
        <v>2903</v>
      </c>
      <c r="M34" s="3">
        <v>0</v>
      </c>
      <c r="N34" s="3">
        <v>2903</v>
      </c>
      <c r="O34" s="3">
        <v>18</v>
      </c>
      <c r="P34" s="44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6">
        <v>0</v>
      </c>
    </row>
    <row r="35" spans="1:34" ht="12" customHeight="1" x14ac:dyDescent="0.2">
      <c r="A35" s="31" t="s">
        <v>31</v>
      </c>
      <c r="B35" s="2" t="s">
        <v>107</v>
      </c>
      <c r="C35" s="3">
        <v>93</v>
      </c>
      <c r="D35" s="3">
        <v>0</v>
      </c>
      <c r="E35" s="3">
        <v>4402</v>
      </c>
      <c r="F35" s="3">
        <v>4495</v>
      </c>
      <c r="G35" s="3">
        <v>12</v>
      </c>
      <c r="H35" s="3">
        <v>1</v>
      </c>
      <c r="I35" s="3">
        <v>67</v>
      </c>
      <c r="J35" s="3">
        <v>7</v>
      </c>
      <c r="K35" s="3">
        <v>4326</v>
      </c>
      <c r="L35" s="3">
        <v>4413</v>
      </c>
      <c r="M35" s="3">
        <v>0</v>
      </c>
      <c r="N35" s="3">
        <v>4413</v>
      </c>
      <c r="O35" s="3">
        <v>82</v>
      </c>
      <c r="P35" s="44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6">
        <v>0</v>
      </c>
    </row>
    <row r="36" spans="1:34" ht="12" customHeight="1" x14ac:dyDescent="0.2">
      <c r="A36" s="31" t="s">
        <v>32</v>
      </c>
      <c r="B36" s="2" t="s">
        <v>106</v>
      </c>
      <c r="C36" s="3">
        <v>187</v>
      </c>
      <c r="D36" s="3">
        <v>0</v>
      </c>
      <c r="E36" s="3">
        <v>5288</v>
      </c>
      <c r="F36" s="3">
        <v>5475</v>
      </c>
      <c r="G36" s="3">
        <v>3</v>
      </c>
      <c r="H36" s="3">
        <v>5</v>
      </c>
      <c r="I36" s="3">
        <v>88</v>
      </c>
      <c r="J36" s="3">
        <v>15</v>
      </c>
      <c r="K36" s="3">
        <v>5175</v>
      </c>
      <c r="L36" s="3">
        <v>5284</v>
      </c>
      <c r="M36" s="3">
        <v>2</v>
      </c>
      <c r="N36" s="3">
        <v>5286</v>
      </c>
      <c r="O36" s="3">
        <v>189</v>
      </c>
      <c r="P36" s="44">
        <v>0</v>
      </c>
      <c r="Q36" s="3">
        <v>0</v>
      </c>
      <c r="R36" s="3">
        <v>1</v>
      </c>
      <c r="S36" s="3">
        <v>1</v>
      </c>
      <c r="T36" s="3">
        <v>0</v>
      </c>
      <c r="U36" s="3">
        <v>0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6">
        <v>0</v>
      </c>
    </row>
    <row r="37" spans="1:34" ht="12" customHeight="1" x14ac:dyDescent="0.2">
      <c r="A37" s="31" t="s">
        <v>33</v>
      </c>
      <c r="B37" s="2" t="s">
        <v>105</v>
      </c>
      <c r="C37" s="3">
        <v>191</v>
      </c>
      <c r="D37" s="3">
        <v>0</v>
      </c>
      <c r="E37" s="3">
        <v>5597</v>
      </c>
      <c r="F37" s="3">
        <v>5788</v>
      </c>
      <c r="G37" s="3">
        <v>7</v>
      </c>
      <c r="H37" s="3">
        <v>1</v>
      </c>
      <c r="I37" s="3">
        <v>106</v>
      </c>
      <c r="J37" s="3">
        <v>26</v>
      </c>
      <c r="K37" s="3">
        <v>5418</v>
      </c>
      <c r="L37" s="3">
        <v>5558</v>
      </c>
      <c r="M37" s="3">
        <v>0</v>
      </c>
      <c r="N37" s="3">
        <v>5558</v>
      </c>
      <c r="O37" s="3">
        <v>230</v>
      </c>
      <c r="P37" s="44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6">
        <v>0</v>
      </c>
    </row>
    <row r="38" spans="1:34" ht="12" customHeight="1" x14ac:dyDescent="0.2">
      <c r="A38" s="31" t="s">
        <v>34</v>
      </c>
      <c r="B38" s="2" t="s">
        <v>104</v>
      </c>
      <c r="C38" s="3">
        <v>664</v>
      </c>
      <c r="D38" s="3">
        <v>0</v>
      </c>
      <c r="E38" s="3">
        <v>15814</v>
      </c>
      <c r="F38" s="3">
        <v>16478</v>
      </c>
      <c r="G38" s="3">
        <v>1</v>
      </c>
      <c r="H38" s="3">
        <v>3</v>
      </c>
      <c r="I38" s="3">
        <v>280</v>
      </c>
      <c r="J38" s="3">
        <v>28</v>
      </c>
      <c r="K38" s="3">
        <v>15536</v>
      </c>
      <c r="L38" s="3">
        <v>15804</v>
      </c>
      <c r="M38" s="3">
        <v>44</v>
      </c>
      <c r="N38" s="3">
        <v>15848</v>
      </c>
      <c r="O38" s="3">
        <v>630</v>
      </c>
      <c r="P38" s="44">
        <v>2</v>
      </c>
      <c r="Q38" s="3">
        <v>1</v>
      </c>
      <c r="R38" s="3">
        <v>3</v>
      </c>
      <c r="S38" s="3">
        <v>4</v>
      </c>
      <c r="T38" s="3">
        <v>0</v>
      </c>
      <c r="U38" s="3">
        <v>0</v>
      </c>
      <c r="V38" s="3">
        <v>0</v>
      </c>
      <c r="W38" s="3">
        <v>2</v>
      </c>
      <c r="X38" s="3">
        <v>2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6">
        <v>0</v>
      </c>
    </row>
    <row r="39" spans="1:34" ht="12" customHeight="1" x14ac:dyDescent="0.2">
      <c r="A39" s="31" t="s">
        <v>35</v>
      </c>
      <c r="B39" s="2" t="s">
        <v>103</v>
      </c>
      <c r="C39" s="3">
        <v>30</v>
      </c>
      <c r="D39" s="3">
        <v>0</v>
      </c>
      <c r="E39" s="3">
        <v>3042</v>
      </c>
      <c r="F39" s="3">
        <v>3072</v>
      </c>
      <c r="G39" s="3">
        <v>2</v>
      </c>
      <c r="H39" s="3">
        <v>3</v>
      </c>
      <c r="I39" s="3">
        <v>44</v>
      </c>
      <c r="J39" s="3">
        <v>1</v>
      </c>
      <c r="K39" s="3">
        <v>2981</v>
      </c>
      <c r="L39" s="3">
        <v>3031</v>
      </c>
      <c r="M39" s="3">
        <v>0</v>
      </c>
      <c r="N39" s="3">
        <v>3031</v>
      </c>
      <c r="O39" s="3">
        <v>41</v>
      </c>
      <c r="P39" s="44">
        <v>0</v>
      </c>
      <c r="Q39" s="3">
        <v>0</v>
      </c>
      <c r="R39" s="3">
        <v>2</v>
      </c>
      <c r="S39" s="3">
        <v>2</v>
      </c>
      <c r="T39" s="3">
        <v>1</v>
      </c>
      <c r="U39" s="3">
        <v>0</v>
      </c>
      <c r="V39" s="3">
        <v>1</v>
      </c>
      <c r="W39" s="3">
        <v>0</v>
      </c>
      <c r="X39" s="3">
        <v>1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6">
        <v>0</v>
      </c>
    </row>
    <row r="40" spans="1:34" ht="12" customHeight="1" x14ac:dyDescent="0.2">
      <c r="A40" s="31" t="s">
        <v>36</v>
      </c>
      <c r="B40" s="2" t="s">
        <v>102</v>
      </c>
      <c r="C40" s="3">
        <v>117</v>
      </c>
      <c r="D40" s="3">
        <v>0</v>
      </c>
      <c r="E40" s="3">
        <v>8331</v>
      </c>
      <c r="F40" s="3">
        <v>8448</v>
      </c>
      <c r="G40" s="3">
        <v>16</v>
      </c>
      <c r="H40" s="3">
        <v>4</v>
      </c>
      <c r="I40" s="3">
        <v>125</v>
      </c>
      <c r="J40" s="3">
        <v>10</v>
      </c>
      <c r="K40" s="3">
        <v>8072</v>
      </c>
      <c r="L40" s="3">
        <v>8227</v>
      </c>
      <c r="M40" s="3">
        <v>0</v>
      </c>
      <c r="N40" s="3">
        <v>8227</v>
      </c>
      <c r="O40" s="3">
        <v>221</v>
      </c>
      <c r="P40" s="44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6">
        <v>0</v>
      </c>
    </row>
    <row r="41" spans="1:34" ht="12" customHeight="1" x14ac:dyDescent="0.2">
      <c r="A41" s="31" t="s">
        <v>37</v>
      </c>
      <c r="B41" s="2" t="s">
        <v>101</v>
      </c>
      <c r="C41" s="3">
        <v>193</v>
      </c>
      <c r="D41" s="3">
        <v>0</v>
      </c>
      <c r="E41" s="3">
        <v>5288</v>
      </c>
      <c r="F41" s="3">
        <v>5481</v>
      </c>
      <c r="G41" s="3">
        <v>3</v>
      </c>
      <c r="H41" s="3">
        <v>2</v>
      </c>
      <c r="I41" s="3">
        <v>69</v>
      </c>
      <c r="J41" s="3">
        <v>3</v>
      </c>
      <c r="K41" s="3">
        <v>5230</v>
      </c>
      <c r="L41" s="3">
        <v>5305</v>
      </c>
      <c r="M41" s="3">
        <v>2</v>
      </c>
      <c r="N41" s="3">
        <v>5307</v>
      </c>
      <c r="O41" s="3">
        <v>174</v>
      </c>
      <c r="P41" s="44">
        <v>0</v>
      </c>
      <c r="Q41" s="3">
        <v>0</v>
      </c>
      <c r="R41" s="3">
        <v>1</v>
      </c>
      <c r="S41" s="3">
        <v>1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6">
        <v>0</v>
      </c>
    </row>
    <row r="42" spans="1:34" ht="12" customHeight="1" x14ac:dyDescent="0.2">
      <c r="A42" s="31" t="s">
        <v>38</v>
      </c>
      <c r="B42" s="2" t="s">
        <v>100</v>
      </c>
      <c r="C42" s="3">
        <v>158</v>
      </c>
      <c r="D42" s="3">
        <v>0</v>
      </c>
      <c r="E42" s="3">
        <v>3080</v>
      </c>
      <c r="F42" s="3">
        <v>3238</v>
      </c>
      <c r="G42" s="3">
        <v>3</v>
      </c>
      <c r="H42" s="3">
        <v>8</v>
      </c>
      <c r="I42" s="3">
        <v>122</v>
      </c>
      <c r="J42" s="3">
        <v>2</v>
      </c>
      <c r="K42" s="3">
        <v>3038</v>
      </c>
      <c r="L42" s="3">
        <v>3173</v>
      </c>
      <c r="M42" s="3">
        <v>0</v>
      </c>
      <c r="N42" s="3">
        <v>3173</v>
      </c>
      <c r="O42" s="3">
        <v>65</v>
      </c>
      <c r="P42" s="44">
        <v>0</v>
      </c>
      <c r="Q42" s="3">
        <v>0</v>
      </c>
      <c r="R42" s="3">
        <v>3</v>
      </c>
      <c r="S42" s="3">
        <v>3</v>
      </c>
      <c r="T42" s="3">
        <v>0</v>
      </c>
      <c r="U42" s="3">
        <v>0</v>
      </c>
      <c r="V42" s="3">
        <v>0</v>
      </c>
      <c r="W42" s="3">
        <v>3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6">
        <v>0</v>
      </c>
    </row>
    <row r="43" spans="1:34" ht="12" customHeight="1" x14ac:dyDescent="0.2">
      <c r="A43" s="31" t="s">
        <v>41</v>
      </c>
      <c r="B43" s="5" t="s">
        <v>99</v>
      </c>
      <c r="C43" s="3">
        <v>34</v>
      </c>
      <c r="D43" s="3">
        <v>0</v>
      </c>
      <c r="E43" s="3">
        <v>2924</v>
      </c>
      <c r="F43" s="3">
        <v>2958</v>
      </c>
      <c r="G43" s="3">
        <v>0</v>
      </c>
      <c r="H43" s="3">
        <v>1</v>
      </c>
      <c r="I43" s="3">
        <v>43</v>
      </c>
      <c r="J43" s="3">
        <v>1</v>
      </c>
      <c r="K43" s="3">
        <v>2877</v>
      </c>
      <c r="L43" s="3">
        <v>2922</v>
      </c>
      <c r="M43" s="3">
        <v>0</v>
      </c>
      <c r="N43" s="3">
        <v>2922</v>
      </c>
      <c r="O43" s="3">
        <v>36</v>
      </c>
      <c r="P43" s="44">
        <v>0</v>
      </c>
      <c r="Q43" s="3">
        <v>0</v>
      </c>
      <c r="R43" s="3">
        <v>1</v>
      </c>
      <c r="S43" s="3">
        <v>1</v>
      </c>
      <c r="T43" s="3">
        <v>0</v>
      </c>
      <c r="U43" s="3">
        <v>0</v>
      </c>
      <c r="V43" s="3">
        <v>0</v>
      </c>
      <c r="W43" s="3">
        <v>1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6">
        <v>0</v>
      </c>
    </row>
    <row r="44" spans="1:34" ht="12" customHeight="1" x14ac:dyDescent="0.2">
      <c r="A44" s="31" t="s">
        <v>42</v>
      </c>
      <c r="B44" s="2" t="s">
        <v>98</v>
      </c>
      <c r="C44" s="3">
        <v>69</v>
      </c>
      <c r="D44" s="3">
        <v>0</v>
      </c>
      <c r="E44" s="3">
        <v>3715</v>
      </c>
      <c r="F44" s="3">
        <v>3784</v>
      </c>
      <c r="G44" s="3">
        <v>3</v>
      </c>
      <c r="H44" s="3">
        <v>1</v>
      </c>
      <c r="I44" s="3">
        <v>70</v>
      </c>
      <c r="J44" s="3">
        <v>0</v>
      </c>
      <c r="K44" s="3">
        <v>3621</v>
      </c>
      <c r="L44" s="3">
        <v>3695</v>
      </c>
      <c r="M44" s="3">
        <v>0</v>
      </c>
      <c r="N44" s="3">
        <v>3695</v>
      </c>
      <c r="O44" s="3">
        <v>89</v>
      </c>
      <c r="P44" s="44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6">
        <v>0</v>
      </c>
    </row>
    <row r="45" spans="1:34" ht="12" customHeight="1" x14ac:dyDescent="0.2">
      <c r="A45" s="31" t="s">
        <v>43</v>
      </c>
      <c r="B45" s="2" t="s">
        <v>97</v>
      </c>
      <c r="C45" s="3">
        <v>245</v>
      </c>
      <c r="D45" s="3">
        <v>0</v>
      </c>
      <c r="E45" s="3">
        <v>6736</v>
      </c>
      <c r="F45" s="3">
        <v>6981</v>
      </c>
      <c r="G45" s="3">
        <v>6</v>
      </c>
      <c r="H45" s="3">
        <v>3</v>
      </c>
      <c r="I45" s="3">
        <v>80</v>
      </c>
      <c r="J45" s="3">
        <v>21</v>
      </c>
      <c r="K45" s="3">
        <v>6645</v>
      </c>
      <c r="L45" s="3">
        <v>6709</v>
      </c>
      <c r="M45" s="3">
        <v>46</v>
      </c>
      <c r="N45" s="3">
        <v>6755</v>
      </c>
      <c r="O45" s="3">
        <v>226</v>
      </c>
      <c r="P45" s="44">
        <v>0</v>
      </c>
      <c r="Q45" s="3">
        <v>3</v>
      </c>
      <c r="R45" s="3">
        <v>0</v>
      </c>
      <c r="S45" s="3">
        <v>3</v>
      </c>
      <c r="T45" s="3">
        <v>0</v>
      </c>
      <c r="U45" s="3">
        <v>0</v>
      </c>
      <c r="V45" s="3">
        <v>0</v>
      </c>
      <c r="W45" s="3">
        <v>1</v>
      </c>
      <c r="X45" s="3">
        <v>2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6">
        <v>0</v>
      </c>
    </row>
    <row r="46" spans="1:34" ht="12" customHeight="1" x14ac:dyDescent="0.2">
      <c r="A46" s="31" t="s">
        <v>44</v>
      </c>
      <c r="B46" s="2" t="s">
        <v>96</v>
      </c>
      <c r="C46" s="3">
        <v>101</v>
      </c>
      <c r="D46" s="3">
        <v>0</v>
      </c>
      <c r="E46" s="3">
        <v>4560</v>
      </c>
      <c r="F46" s="3">
        <v>4661</v>
      </c>
      <c r="G46" s="3">
        <v>7</v>
      </c>
      <c r="H46" s="3">
        <v>0</v>
      </c>
      <c r="I46" s="3">
        <v>74</v>
      </c>
      <c r="J46" s="3">
        <v>2</v>
      </c>
      <c r="K46" s="3">
        <v>4501</v>
      </c>
      <c r="L46" s="3">
        <v>4584</v>
      </c>
      <c r="M46" s="3">
        <v>0</v>
      </c>
      <c r="N46" s="3">
        <v>4584</v>
      </c>
      <c r="O46" s="3">
        <v>77</v>
      </c>
      <c r="P46" s="44">
        <v>0</v>
      </c>
      <c r="Q46" s="3">
        <v>0</v>
      </c>
      <c r="R46" s="3">
        <v>1</v>
      </c>
      <c r="S46" s="3">
        <v>1</v>
      </c>
      <c r="T46" s="3">
        <v>0</v>
      </c>
      <c r="U46" s="3">
        <v>0</v>
      </c>
      <c r="V46" s="3">
        <v>0</v>
      </c>
      <c r="W46" s="3">
        <v>1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6">
        <v>0</v>
      </c>
    </row>
    <row r="47" spans="1:34" ht="12" customHeight="1" x14ac:dyDescent="0.2">
      <c r="A47" s="31" t="s">
        <v>45</v>
      </c>
      <c r="B47" s="2" t="s">
        <v>95</v>
      </c>
      <c r="C47" s="3">
        <v>229</v>
      </c>
      <c r="D47" s="3">
        <v>1</v>
      </c>
      <c r="E47" s="3">
        <v>8590</v>
      </c>
      <c r="F47" s="3">
        <v>8820</v>
      </c>
      <c r="G47" s="3">
        <v>16</v>
      </c>
      <c r="H47" s="3">
        <v>8</v>
      </c>
      <c r="I47" s="3">
        <v>270</v>
      </c>
      <c r="J47" s="3">
        <v>8</v>
      </c>
      <c r="K47" s="3">
        <v>8245</v>
      </c>
      <c r="L47" s="3">
        <v>8531</v>
      </c>
      <c r="M47" s="3">
        <v>16</v>
      </c>
      <c r="N47" s="3">
        <v>8547</v>
      </c>
      <c r="O47" s="3">
        <v>273</v>
      </c>
      <c r="P47" s="44">
        <v>0</v>
      </c>
      <c r="Q47" s="3">
        <v>0</v>
      </c>
      <c r="R47" s="3">
        <v>2</v>
      </c>
      <c r="S47" s="3">
        <v>2</v>
      </c>
      <c r="T47" s="3">
        <v>0</v>
      </c>
      <c r="U47" s="3">
        <v>0</v>
      </c>
      <c r="V47" s="3">
        <v>0</v>
      </c>
      <c r="W47" s="3">
        <v>2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6">
        <v>0</v>
      </c>
    </row>
    <row r="48" spans="1:34" ht="12" customHeight="1" x14ac:dyDescent="0.2">
      <c r="A48" s="31" t="s">
        <v>46</v>
      </c>
      <c r="B48" s="2" t="s">
        <v>93</v>
      </c>
      <c r="C48" s="3">
        <v>335</v>
      </c>
      <c r="D48" s="3">
        <v>0</v>
      </c>
      <c r="E48" s="3">
        <v>6179</v>
      </c>
      <c r="F48" s="3">
        <v>6514</v>
      </c>
      <c r="G48" s="3">
        <v>4</v>
      </c>
      <c r="H48" s="3">
        <v>5</v>
      </c>
      <c r="I48" s="3">
        <v>181</v>
      </c>
      <c r="J48" s="3">
        <v>17</v>
      </c>
      <c r="K48" s="3">
        <v>5902</v>
      </c>
      <c r="L48" s="3">
        <v>6105</v>
      </c>
      <c r="M48" s="3">
        <v>4</v>
      </c>
      <c r="N48" s="3">
        <v>6109</v>
      </c>
      <c r="O48" s="3">
        <v>405</v>
      </c>
      <c r="P48" s="44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6">
        <v>0</v>
      </c>
    </row>
    <row r="49" spans="1:34" ht="12" customHeight="1" x14ac:dyDescent="0.2">
      <c r="A49" s="31" t="s">
        <v>47</v>
      </c>
      <c r="B49" s="2" t="s">
        <v>94</v>
      </c>
      <c r="C49" s="3">
        <v>78</v>
      </c>
      <c r="D49" s="3">
        <v>0</v>
      </c>
      <c r="E49" s="3">
        <v>4016</v>
      </c>
      <c r="F49" s="3">
        <v>4094</v>
      </c>
      <c r="G49" s="3">
        <v>7</v>
      </c>
      <c r="H49" s="3">
        <v>1</v>
      </c>
      <c r="I49" s="3">
        <v>67</v>
      </c>
      <c r="J49" s="3">
        <v>1</v>
      </c>
      <c r="K49" s="3">
        <v>3876</v>
      </c>
      <c r="L49" s="3">
        <v>3952</v>
      </c>
      <c r="M49" s="3">
        <v>0</v>
      </c>
      <c r="N49" s="3">
        <v>3952</v>
      </c>
      <c r="O49" s="3">
        <v>142</v>
      </c>
      <c r="P49" s="44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6">
        <v>0</v>
      </c>
    </row>
    <row r="50" spans="1:34" ht="12" customHeight="1" x14ac:dyDescent="0.2">
      <c r="A50" s="31" t="s">
        <v>48</v>
      </c>
      <c r="B50" s="2" t="s">
        <v>121</v>
      </c>
      <c r="C50" s="3">
        <v>113</v>
      </c>
      <c r="D50" s="3">
        <v>1</v>
      </c>
      <c r="E50" s="3">
        <v>9009</v>
      </c>
      <c r="F50" s="3">
        <v>9123</v>
      </c>
      <c r="G50" s="3">
        <v>23</v>
      </c>
      <c r="H50" s="3">
        <v>8</v>
      </c>
      <c r="I50" s="3">
        <v>98</v>
      </c>
      <c r="J50" s="3">
        <v>23</v>
      </c>
      <c r="K50" s="3">
        <v>8766</v>
      </c>
      <c r="L50" s="3">
        <v>8918</v>
      </c>
      <c r="M50" s="3">
        <v>0</v>
      </c>
      <c r="N50" s="3">
        <v>8918</v>
      </c>
      <c r="O50" s="3">
        <v>205</v>
      </c>
      <c r="P50" s="44">
        <v>0</v>
      </c>
      <c r="Q50" s="3">
        <v>1</v>
      </c>
      <c r="R50" s="3">
        <v>0</v>
      </c>
      <c r="S50" s="3">
        <v>1</v>
      </c>
      <c r="T50" s="3">
        <v>0</v>
      </c>
      <c r="U50" s="3">
        <v>0</v>
      </c>
      <c r="V50" s="3">
        <v>0</v>
      </c>
      <c r="W50" s="3">
        <v>1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6">
        <v>0</v>
      </c>
    </row>
    <row r="51" spans="1:34" ht="12" customHeight="1" x14ac:dyDescent="0.2">
      <c r="A51" s="31" t="s">
        <v>49</v>
      </c>
      <c r="B51" s="2" t="s">
        <v>92</v>
      </c>
      <c r="C51" s="3">
        <v>258</v>
      </c>
      <c r="D51" s="3">
        <v>0</v>
      </c>
      <c r="E51" s="3">
        <v>7291</v>
      </c>
      <c r="F51" s="3">
        <v>7549</v>
      </c>
      <c r="G51" s="3">
        <v>39</v>
      </c>
      <c r="H51" s="3">
        <v>15</v>
      </c>
      <c r="I51" s="3">
        <v>144</v>
      </c>
      <c r="J51" s="3">
        <v>40</v>
      </c>
      <c r="K51" s="3">
        <v>6916</v>
      </c>
      <c r="L51" s="3">
        <v>7154</v>
      </c>
      <c r="M51" s="3">
        <v>0</v>
      </c>
      <c r="N51" s="3">
        <v>7154</v>
      </c>
      <c r="O51" s="3">
        <v>395</v>
      </c>
      <c r="P51" s="44">
        <v>0</v>
      </c>
      <c r="Q51" s="3">
        <v>0</v>
      </c>
      <c r="R51" s="3">
        <v>1</v>
      </c>
      <c r="S51" s="3">
        <v>1</v>
      </c>
      <c r="T51" s="3">
        <v>0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6">
        <v>0</v>
      </c>
    </row>
    <row r="52" spans="1:34" ht="12" customHeight="1" x14ac:dyDescent="0.2">
      <c r="A52" s="31" t="s">
        <v>50</v>
      </c>
      <c r="B52" s="2" t="s">
        <v>91</v>
      </c>
      <c r="C52" s="3">
        <v>99</v>
      </c>
      <c r="D52" s="3">
        <v>0</v>
      </c>
      <c r="E52" s="3">
        <v>4091</v>
      </c>
      <c r="F52" s="3">
        <v>4190</v>
      </c>
      <c r="G52" s="3">
        <v>6</v>
      </c>
      <c r="H52" s="3">
        <v>2</v>
      </c>
      <c r="I52" s="3">
        <v>51</v>
      </c>
      <c r="J52" s="3">
        <v>3</v>
      </c>
      <c r="K52" s="3">
        <v>4002</v>
      </c>
      <c r="L52" s="3">
        <v>4064</v>
      </c>
      <c r="M52" s="3">
        <v>0</v>
      </c>
      <c r="N52" s="3">
        <v>4064</v>
      </c>
      <c r="O52" s="3">
        <v>126</v>
      </c>
      <c r="P52" s="44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6">
        <v>0</v>
      </c>
    </row>
    <row r="53" spans="1:34" ht="12" customHeight="1" x14ac:dyDescent="0.2">
      <c r="A53" s="31" t="s">
        <v>51</v>
      </c>
      <c r="B53" s="2" t="s">
        <v>90</v>
      </c>
      <c r="C53" s="3">
        <v>96</v>
      </c>
      <c r="D53" s="3">
        <v>0</v>
      </c>
      <c r="E53" s="3">
        <v>3421</v>
      </c>
      <c r="F53" s="3">
        <v>3517</v>
      </c>
      <c r="G53" s="3">
        <v>4</v>
      </c>
      <c r="H53" s="3">
        <v>1</v>
      </c>
      <c r="I53" s="3">
        <v>80</v>
      </c>
      <c r="J53" s="3">
        <v>3</v>
      </c>
      <c r="K53" s="3">
        <v>3306</v>
      </c>
      <c r="L53" s="3">
        <v>3394</v>
      </c>
      <c r="M53" s="3">
        <v>0</v>
      </c>
      <c r="N53" s="3">
        <v>3394</v>
      </c>
      <c r="O53" s="3">
        <v>123</v>
      </c>
      <c r="P53" s="44">
        <v>0</v>
      </c>
      <c r="Q53" s="3">
        <v>0</v>
      </c>
      <c r="R53" s="3">
        <v>1</v>
      </c>
      <c r="S53" s="3">
        <v>1</v>
      </c>
      <c r="T53" s="3">
        <v>1</v>
      </c>
      <c r="U53" s="3">
        <v>0</v>
      </c>
      <c r="V53" s="3">
        <v>1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6">
        <v>0</v>
      </c>
    </row>
    <row r="54" spans="1:34" ht="12" customHeight="1" x14ac:dyDescent="0.2">
      <c r="A54" s="31" t="s">
        <v>52</v>
      </c>
      <c r="B54" s="2" t="s">
        <v>89</v>
      </c>
      <c r="C54" s="3">
        <v>222</v>
      </c>
      <c r="D54" s="3">
        <v>0</v>
      </c>
      <c r="E54" s="3">
        <v>5417</v>
      </c>
      <c r="F54" s="3">
        <v>5639</v>
      </c>
      <c r="G54" s="3">
        <v>6</v>
      </c>
      <c r="H54" s="3">
        <v>2</v>
      </c>
      <c r="I54" s="3">
        <v>125</v>
      </c>
      <c r="J54" s="3">
        <v>3</v>
      </c>
      <c r="K54" s="3">
        <v>5331</v>
      </c>
      <c r="L54" s="3">
        <v>5467</v>
      </c>
      <c r="M54" s="3">
        <v>0</v>
      </c>
      <c r="N54" s="3">
        <v>5467</v>
      </c>
      <c r="O54" s="3">
        <v>172</v>
      </c>
      <c r="P54" s="44">
        <v>0</v>
      </c>
      <c r="Q54" s="3">
        <v>0</v>
      </c>
      <c r="R54" s="3">
        <v>1</v>
      </c>
      <c r="S54" s="3">
        <v>1</v>
      </c>
      <c r="T54" s="3">
        <v>0</v>
      </c>
      <c r="U54" s="3">
        <v>0</v>
      </c>
      <c r="V54" s="3">
        <v>0</v>
      </c>
      <c r="W54" s="3">
        <v>0</v>
      </c>
      <c r="X54" s="3">
        <v>1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6">
        <v>0</v>
      </c>
    </row>
    <row r="55" spans="1:34" ht="12" customHeight="1" x14ac:dyDescent="0.2">
      <c r="A55" s="31" t="s">
        <v>53</v>
      </c>
      <c r="B55" s="2" t="s">
        <v>88</v>
      </c>
      <c r="C55" s="3">
        <v>70</v>
      </c>
      <c r="D55" s="3">
        <v>0</v>
      </c>
      <c r="E55" s="3">
        <v>3101</v>
      </c>
      <c r="F55" s="3">
        <v>3171</v>
      </c>
      <c r="G55" s="3">
        <v>0</v>
      </c>
      <c r="H55" s="3">
        <v>2</v>
      </c>
      <c r="I55" s="3">
        <v>47</v>
      </c>
      <c r="J55" s="3">
        <v>2</v>
      </c>
      <c r="K55" s="3">
        <v>3064</v>
      </c>
      <c r="L55" s="3">
        <v>3109</v>
      </c>
      <c r="M55" s="3">
        <v>6</v>
      </c>
      <c r="N55" s="3">
        <v>3115</v>
      </c>
      <c r="O55" s="3">
        <v>56</v>
      </c>
      <c r="P55" s="44">
        <v>1</v>
      </c>
      <c r="Q55" s="3">
        <v>1</v>
      </c>
      <c r="R55" s="3">
        <v>0</v>
      </c>
      <c r="S55" s="3">
        <v>1</v>
      </c>
      <c r="T55" s="3">
        <v>0</v>
      </c>
      <c r="U55" s="3">
        <v>0</v>
      </c>
      <c r="V55" s="3">
        <v>0</v>
      </c>
      <c r="W55" s="3">
        <v>0</v>
      </c>
      <c r="X55" s="3">
        <v>1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6">
        <v>0</v>
      </c>
    </row>
    <row r="56" spans="1:34" ht="12" customHeight="1" x14ac:dyDescent="0.2">
      <c r="A56" s="31" t="s">
        <v>54</v>
      </c>
      <c r="B56" s="2" t="s">
        <v>87</v>
      </c>
      <c r="C56" s="3">
        <v>601</v>
      </c>
      <c r="D56" s="3">
        <v>0</v>
      </c>
      <c r="E56" s="3">
        <v>12392</v>
      </c>
      <c r="F56" s="3">
        <v>12993</v>
      </c>
      <c r="G56" s="3">
        <v>21</v>
      </c>
      <c r="H56" s="3">
        <v>8</v>
      </c>
      <c r="I56" s="3">
        <v>313</v>
      </c>
      <c r="J56" s="3">
        <v>76</v>
      </c>
      <c r="K56" s="3">
        <v>11794</v>
      </c>
      <c r="L56" s="3">
        <v>12212</v>
      </c>
      <c r="M56" s="3">
        <v>0</v>
      </c>
      <c r="N56" s="3">
        <v>12212</v>
      </c>
      <c r="O56" s="3">
        <v>781</v>
      </c>
      <c r="P56" s="44">
        <v>1</v>
      </c>
      <c r="Q56" s="3">
        <v>0</v>
      </c>
      <c r="R56" s="3">
        <v>39</v>
      </c>
      <c r="S56" s="3">
        <v>39</v>
      </c>
      <c r="T56" s="3">
        <v>5</v>
      </c>
      <c r="U56" s="3">
        <v>2</v>
      </c>
      <c r="V56" s="3">
        <v>7</v>
      </c>
      <c r="W56" s="3">
        <v>31</v>
      </c>
      <c r="X56" s="3">
        <v>1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6">
        <v>0</v>
      </c>
    </row>
    <row r="57" spans="1:34" ht="12" customHeight="1" x14ac:dyDescent="0.2">
      <c r="A57" s="31" t="s">
        <v>55</v>
      </c>
      <c r="B57" s="2" t="s">
        <v>85</v>
      </c>
      <c r="C57" s="3">
        <v>39</v>
      </c>
      <c r="D57" s="3">
        <v>0</v>
      </c>
      <c r="E57" s="3">
        <v>6556</v>
      </c>
      <c r="F57" s="3">
        <v>6595</v>
      </c>
      <c r="G57" s="3">
        <v>24</v>
      </c>
      <c r="H57" s="3">
        <v>11</v>
      </c>
      <c r="I57" s="3">
        <v>82</v>
      </c>
      <c r="J57" s="3">
        <v>10</v>
      </c>
      <c r="K57" s="3">
        <v>6314</v>
      </c>
      <c r="L57" s="3">
        <v>6441</v>
      </c>
      <c r="M57" s="3">
        <v>0</v>
      </c>
      <c r="N57" s="3">
        <v>6441</v>
      </c>
      <c r="O57" s="3">
        <v>154</v>
      </c>
      <c r="P57" s="44">
        <v>0</v>
      </c>
      <c r="Q57" s="3">
        <v>0</v>
      </c>
      <c r="R57" s="3">
        <v>1</v>
      </c>
      <c r="S57" s="3">
        <v>1</v>
      </c>
      <c r="T57" s="3">
        <v>0</v>
      </c>
      <c r="U57" s="3">
        <v>0</v>
      </c>
      <c r="V57" s="3">
        <v>0</v>
      </c>
      <c r="W57" s="3">
        <v>1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6">
        <v>0</v>
      </c>
    </row>
    <row r="58" spans="1:34" ht="12" customHeight="1" x14ac:dyDescent="0.2">
      <c r="A58" s="31" t="s">
        <v>56</v>
      </c>
      <c r="B58" s="2" t="s">
        <v>86</v>
      </c>
      <c r="C58" s="3">
        <v>60</v>
      </c>
      <c r="D58" s="3">
        <v>0</v>
      </c>
      <c r="E58" s="3">
        <v>2968</v>
      </c>
      <c r="F58" s="3">
        <v>3028</v>
      </c>
      <c r="G58" s="3">
        <v>4</v>
      </c>
      <c r="H58" s="3">
        <v>1</v>
      </c>
      <c r="I58" s="3">
        <v>12</v>
      </c>
      <c r="J58" s="3">
        <v>1</v>
      </c>
      <c r="K58" s="3">
        <v>2950</v>
      </c>
      <c r="L58" s="3">
        <v>2968</v>
      </c>
      <c r="M58" s="3">
        <v>0</v>
      </c>
      <c r="N58" s="3">
        <v>2968</v>
      </c>
      <c r="O58" s="3">
        <v>60</v>
      </c>
      <c r="P58" s="44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6">
        <v>0</v>
      </c>
    </row>
    <row r="59" spans="1:34" ht="12" customHeight="1" thickBot="1" x14ac:dyDescent="0.25">
      <c r="A59" s="31" t="s">
        <v>57</v>
      </c>
      <c r="B59" s="2" t="s">
        <v>84</v>
      </c>
      <c r="C59" s="3">
        <v>309</v>
      </c>
      <c r="D59" s="3">
        <v>1</v>
      </c>
      <c r="E59" s="3">
        <v>9092</v>
      </c>
      <c r="F59" s="3">
        <v>9402</v>
      </c>
      <c r="G59" s="3">
        <v>16</v>
      </c>
      <c r="H59" s="3">
        <v>7</v>
      </c>
      <c r="I59" s="3">
        <v>201</v>
      </c>
      <c r="J59" s="3">
        <v>8</v>
      </c>
      <c r="K59" s="3">
        <v>8865</v>
      </c>
      <c r="L59" s="3">
        <v>9097</v>
      </c>
      <c r="M59" s="3">
        <v>0</v>
      </c>
      <c r="N59" s="3">
        <v>9097</v>
      </c>
      <c r="O59" s="3">
        <v>305</v>
      </c>
      <c r="P59" s="44">
        <v>0</v>
      </c>
      <c r="Q59" s="3">
        <v>0</v>
      </c>
      <c r="R59" s="3">
        <v>1</v>
      </c>
      <c r="S59" s="3">
        <v>1</v>
      </c>
      <c r="T59" s="3">
        <v>0</v>
      </c>
      <c r="U59" s="3">
        <v>0</v>
      </c>
      <c r="V59" s="3">
        <v>0</v>
      </c>
      <c r="W59" s="3">
        <v>1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6">
        <v>0</v>
      </c>
    </row>
    <row r="60" spans="1:34" s="10" customFormat="1" ht="12" customHeight="1" x14ac:dyDescent="0.2">
      <c r="A60" s="30" t="s">
        <v>117</v>
      </c>
      <c r="B60" s="18" t="s">
        <v>83</v>
      </c>
      <c r="C60" s="18">
        <f>SUM(C2:C59)</f>
        <v>24306</v>
      </c>
      <c r="D60" s="18">
        <f t="shared" ref="D60:AH60" si="0">SUM(D2:D59)</f>
        <v>43</v>
      </c>
      <c r="E60" s="18">
        <f t="shared" si="0"/>
        <v>504048</v>
      </c>
      <c r="F60" s="18">
        <f t="shared" si="0"/>
        <v>528397</v>
      </c>
      <c r="G60" s="18">
        <f t="shared" si="0"/>
        <v>1060</v>
      </c>
      <c r="H60" s="18">
        <f t="shared" si="0"/>
        <v>778</v>
      </c>
      <c r="I60" s="18">
        <f t="shared" si="0"/>
        <v>12059</v>
      </c>
      <c r="J60" s="18">
        <f t="shared" si="0"/>
        <v>1882</v>
      </c>
      <c r="K60" s="18">
        <f t="shared" si="0"/>
        <v>482657</v>
      </c>
      <c r="L60" s="18">
        <f t="shared" si="0"/>
        <v>496398</v>
      </c>
      <c r="M60" s="18">
        <f t="shared" si="0"/>
        <v>2038</v>
      </c>
      <c r="N60" s="18">
        <f t="shared" si="0"/>
        <v>498436</v>
      </c>
      <c r="O60" s="18">
        <f t="shared" si="0"/>
        <v>29961</v>
      </c>
      <c r="P60" s="18">
        <f t="shared" si="0"/>
        <v>245</v>
      </c>
      <c r="Q60" s="18">
        <f t="shared" si="0"/>
        <v>30</v>
      </c>
      <c r="R60" s="18">
        <f t="shared" si="0"/>
        <v>240</v>
      </c>
      <c r="S60" s="18">
        <f t="shared" si="0"/>
        <v>270</v>
      </c>
      <c r="T60" s="18">
        <f t="shared" si="0"/>
        <v>13</v>
      </c>
      <c r="U60" s="18">
        <f t="shared" si="0"/>
        <v>14</v>
      </c>
      <c r="V60" s="18">
        <f t="shared" si="0"/>
        <v>27</v>
      </c>
      <c r="W60" s="18">
        <f t="shared" si="0"/>
        <v>211</v>
      </c>
      <c r="X60" s="18">
        <f t="shared" si="0"/>
        <v>32</v>
      </c>
      <c r="Y60" s="18">
        <f t="shared" si="0"/>
        <v>36</v>
      </c>
      <c r="Z60" s="18">
        <f t="shared" si="0"/>
        <v>2</v>
      </c>
      <c r="AA60" s="18">
        <f t="shared" si="0"/>
        <v>38</v>
      </c>
      <c r="AB60" s="18">
        <f t="shared" si="0"/>
        <v>1</v>
      </c>
      <c r="AC60" s="18">
        <f t="shared" si="0"/>
        <v>0</v>
      </c>
      <c r="AD60" s="18">
        <f t="shared" si="0"/>
        <v>1</v>
      </c>
      <c r="AE60" s="18">
        <f t="shared" si="0"/>
        <v>2</v>
      </c>
      <c r="AF60" s="18">
        <f t="shared" si="0"/>
        <v>0</v>
      </c>
      <c r="AG60" s="18">
        <f t="shared" si="0"/>
        <v>2</v>
      </c>
      <c r="AH60" s="37">
        <f t="shared" si="0"/>
        <v>36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419.06896551724139</v>
      </c>
      <c r="D61" s="14">
        <f t="shared" ref="D61:AH61" si="1">AVERAGE(D2:D59)</f>
        <v>0.74137931034482762</v>
      </c>
      <c r="E61" s="14">
        <f t="shared" si="1"/>
        <v>8690.4827586206902</v>
      </c>
      <c r="F61" s="14">
        <f t="shared" si="1"/>
        <v>9110.2931034482754</v>
      </c>
      <c r="G61" s="14">
        <f t="shared" si="1"/>
        <v>18.275862068965516</v>
      </c>
      <c r="H61" s="14">
        <f t="shared" si="1"/>
        <v>13.413793103448276</v>
      </c>
      <c r="I61" s="14">
        <f t="shared" si="1"/>
        <v>207.91379310344828</v>
      </c>
      <c r="J61" s="14">
        <f t="shared" si="1"/>
        <v>32.448275862068968</v>
      </c>
      <c r="K61" s="14">
        <f t="shared" si="1"/>
        <v>8321.6724137931033</v>
      </c>
      <c r="L61" s="14">
        <f t="shared" si="1"/>
        <v>8558.5862068965525</v>
      </c>
      <c r="M61" s="14">
        <f t="shared" si="1"/>
        <v>35.137931034482762</v>
      </c>
      <c r="N61" s="14">
        <f t="shared" si="1"/>
        <v>8593.7241379310344</v>
      </c>
      <c r="O61" s="14">
        <f t="shared" si="1"/>
        <v>516.56896551724139</v>
      </c>
      <c r="P61" s="14">
        <f>AVERAGE(P2:P59)</f>
        <v>4.2241379310344831</v>
      </c>
      <c r="Q61" s="14">
        <f t="shared" si="1"/>
        <v>0.51724137931034486</v>
      </c>
      <c r="R61" s="14">
        <f t="shared" si="1"/>
        <v>4.1379310344827589</v>
      </c>
      <c r="S61" s="14">
        <f t="shared" si="1"/>
        <v>4.6551724137931032</v>
      </c>
      <c r="T61" s="14">
        <f t="shared" si="1"/>
        <v>0.22413793103448276</v>
      </c>
      <c r="U61" s="14">
        <f t="shared" si="1"/>
        <v>0.2413793103448276</v>
      </c>
      <c r="V61" s="14">
        <f t="shared" si="1"/>
        <v>0.46551724137931033</v>
      </c>
      <c r="W61" s="14">
        <f t="shared" si="1"/>
        <v>3.6379310344827585</v>
      </c>
      <c r="X61" s="14">
        <f t="shared" si="1"/>
        <v>0.55172413793103448</v>
      </c>
      <c r="Y61" s="14">
        <f t="shared" si="1"/>
        <v>0.62068965517241381</v>
      </c>
      <c r="Z61" s="14">
        <f t="shared" si="1"/>
        <v>3.4482758620689655E-2</v>
      </c>
      <c r="AA61" s="14">
        <f t="shared" si="1"/>
        <v>0.65517241379310343</v>
      </c>
      <c r="AB61" s="14">
        <f t="shared" si="1"/>
        <v>1.7241379310344827E-2</v>
      </c>
      <c r="AC61" s="14">
        <f t="shared" si="1"/>
        <v>0</v>
      </c>
      <c r="AD61" s="14">
        <f t="shared" si="1"/>
        <v>1.7241379310344827E-2</v>
      </c>
      <c r="AE61" s="14">
        <f t="shared" si="1"/>
        <v>3.4482758620689655E-2</v>
      </c>
      <c r="AF61" s="14">
        <f t="shared" si="1"/>
        <v>0</v>
      </c>
      <c r="AG61" s="14">
        <f t="shared" si="1"/>
        <v>3.4482758620689655E-2</v>
      </c>
      <c r="AH61" s="15">
        <f t="shared" si="1"/>
        <v>0.62068965517241381</v>
      </c>
    </row>
    <row r="62" spans="1:34" s="10" customFormat="1" ht="12" customHeight="1" x14ac:dyDescent="0.2">
      <c r="A62" s="9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2019
&amp;"Arial CE,Krepko"(UE področje: Notranje zadeve - MNZ)</oddHeader>
    <oddFooter>&amp;L&amp;7C/Upravna statistika/2019/&amp;F&amp;R&amp;7Pripravila: C. Vidmar 8.5.2020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20" zoomScaleNormal="12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45" t="s">
        <v>155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119</v>
      </c>
      <c r="C2" s="22">
        <v>1</v>
      </c>
      <c r="D2" s="22">
        <v>0</v>
      </c>
      <c r="E2" s="22">
        <v>4210</v>
      </c>
      <c r="F2" s="22">
        <v>4211</v>
      </c>
      <c r="G2" s="22">
        <v>2</v>
      </c>
      <c r="H2" s="22">
        <v>0</v>
      </c>
      <c r="I2" s="22">
        <v>4</v>
      </c>
      <c r="J2" s="22">
        <v>1</v>
      </c>
      <c r="K2" s="22">
        <v>4194</v>
      </c>
      <c r="L2" s="22">
        <v>4199</v>
      </c>
      <c r="M2" s="22">
        <v>2</v>
      </c>
      <c r="N2" s="22">
        <v>4201</v>
      </c>
      <c r="O2" s="22">
        <v>10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0</v>
      </c>
    </row>
    <row r="3" spans="1:34" ht="12" customHeight="1" x14ac:dyDescent="0.2">
      <c r="A3" s="19" t="s">
        <v>1</v>
      </c>
      <c r="B3" s="8" t="s">
        <v>119</v>
      </c>
      <c r="C3" s="7">
        <v>5</v>
      </c>
      <c r="D3" s="7">
        <v>0</v>
      </c>
      <c r="E3" s="7">
        <v>4254</v>
      </c>
      <c r="F3" s="7">
        <v>4259</v>
      </c>
      <c r="G3" s="7">
        <v>0</v>
      </c>
      <c r="H3" s="7">
        <v>0</v>
      </c>
      <c r="I3" s="7">
        <v>6</v>
      </c>
      <c r="J3" s="7">
        <v>0</v>
      </c>
      <c r="K3" s="7">
        <v>4247</v>
      </c>
      <c r="L3" s="7">
        <v>4253</v>
      </c>
      <c r="M3" s="7">
        <v>0</v>
      </c>
      <c r="N3" s="7">
        <v>4253</v>
      </c>
      <c r="O3" s="7">
        <v>6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119</v>
      </c>
      <c r="C4" s="7">
        <v>37</v>
      </c>
      <c r="D4" s="7">
        <v>0</v>
      </c>
      <c r="E4" s="7">
        <v>12516</v>
      </c>
      <c r="F4" s="7">
        <v>12553</v>
      </c>
      <c r="G4" s="7">
        <v>1</v>
      </c>
      <c r="H4" s="7">
        <v>2</v>
      </c>
      <c r="I4" s="7">
        <v>26</v>
      </c>
      <c r="J4" s="7">
        <v>23</v>
      </c>
      <c r="K4" s="7">
        <v>12429</v>
      </c>
      <c r="L4" s="7">
        <v>12481</v>
      </c>
      <c r="M4" s="7">
        <v>0</v>
      </c>
      <c r="N4" s="7">
        <v>12481</v>
      </c>
      <c r="O4" s="7">
        <v>72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119</v>
      </c>
      <c r="C5" s="7">
        <v>2</v>
      </c>
      <c r="D5" s="7">
        <v>0</v>
      </c>
      <c r="E5" s="7">
        <v>2725</v>
      </c>
      <c r="F5" s="7">
        <v>2727</v>
      </c>
      <c r="G5" s="7">
        <v>3</v>
      </c>
      <c r="H5" s="7">
        <v>0</v>
      </c>
      <c r="I5" s="7">
        <v>1</v>
      </c>
      <c r="J5" s="7">
        <v>0</v>
      </c>
      <c r="K5" s="7">
        <v>2723</v>
      </c>
      <c r="L5" s="7">
        <v>2727</v>
      </c>
      <c r="M5" s="7">
        <v>0</v>
      </c>
      <c r="N5" s="7">
        <v>2727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2733</v>
      </c>
      <c r="F6" s="7">
        <v>2733</v>
      </c>
      <c r="G6" s="7">
        <v>0</v>
      </c>
      <c r="H6" s="7">
        <v>0</v>
      </c>
      <c r="I6" s="7">
        <v>2</v>
      </c>
      <c r="J6" s="7">
        <v>0</v>
      </c>
      <c r="K6" s="7">
        <v>2730</v>
      </c>
      <c r="L6" s="7">
        <v>2732</v>
      </c>
      <c r="M6" s="7">
        <v>0</v>
      </c>
      <c r="N6" s="7">
        <v>2732</v>
      </c>
      <c r="O6" s="7">
        <v>1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119</v>
      </c>
      <c r="C7" s="7">
        <v>8</v>
      </c>
      <c r="D7" s="7">
        <v>0</v>
      </c>
      <c r="E7" s="7">
        <v>12996</v>
      </c>
      <c r="F7" s="7">
        <v>13004</v>
      </c>
      <c r="G7" s="7">
        <v>1</v>
      </c>
      <c r="H7" s="7">
        <v>1</v>
      </c>
      <c r="I7" s="7">
        <v>15</v>
      </c>
      <c r="J7" s="7">
        <v>2</v>
      </c>
      <c r="K7" s="7">
        <v>12972</v>
      </c>
      <c r="L7" s="7">
        <v>12991</v>
      </c>
      <c r="M7" s="7">
        <v>0</v>
      </c>
      <c r="N7" s="7">
        <v>12991</v>
      </c>
      <c r="O7" s="7">
        <v>13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119</v>
      </c>
      <c r="C8" s="7">
        <v>5</v>
      </c>
      <c r="D8" s="7">
        <v>0</v>
      </c>
      <c r="E8" s="7">
        <v>1417</v>
      </c>
      <c r="F8" s="7">
        <v>1422</v>
      </c>
      <c r="G8" s="7">
        <v>0</v>
      </c>
      <c r="H8" s="7">
        <v>0</v>
      </c>
      <c r="I8" s="7">
        <v>3</v>
      </c>
      <c r="J8" s="7">
        <v>1</v>
      </c>
      <c r="K8" s="7">
        <v>1417</v>
      </c>
      <c r="L8" s="7">
        <v>1421</v>
      </c>
      <c r="M8" s="7">
        <v>0</v>
      </c>
      <c r="N8" s="7">
        <v>1421</v>
      </c>
      <c r="O8" s="7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119</v>
      </c>
      <c r="C9" s="7">
        <v>3</v>
      </c>
      <c r="D9" s="7">
        <v>0</v>
      </c>
      <c r="E9" s="7">
        <v>3257</v>
      </c>
      <c r="F9" s="7">
        <v>3260</v>
      </c>
      <c r="G9" s="7">
        <v>0</v>
      </c>
      <c r="H9" s="7">
        <v>0</v>
      </c>
      <c r="I9" s="7">
        <v>2</v>
      </c>
      <c r="J9" s="7">
        <v>0</v>
      </c>
      <c r="K9" s="7">
        <v>3258</v>
      </c>
      <c r="L9" s="7">
        <v>3260</v>
      </c>
      <c r="M9" s="7">
        <v>0</v>
      </c>
      <c r="N9" s="7">
        <v>3260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119</v>
      </c>
      <c r="C10" s="7">
        <v>1</v>
      </c>
      <c r="D10" s="7">
        <v>0</v>
      </c>
      <c r="E10" s="7">
        <v>8412</v>
      </c>
      <c r="F10" s="7">
        <v>8413</v>
      </c>
      <c r="G10" s="7">
        <v>2</v>
      </c>
      <c r="H10" s="7">
        <v>2</v>
      </c>
      <c r="I10" s="7">
        <v>8</v>
      </c>
      <c r="J10" s="7">
        <v>3</v>
      </c>
      <c r="K10" s="7">
        <v>8385</v>
      </c>
      <c r="L10" s="7">
        <v>8400</v>
      </c>
      <c r="M10" s="7">
        <v>0</v>
      </c>
      <c r="N10" s="7">
        <v>8400</v>
      </c>
      <c r="O10" s="7">
        <v>13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119</v>
      </c>
      <c r="C11" s="7">
        <v>2</v>
      </c>
      <c r="D11" s="7">
        <v>0</v>
      </c>
      <c r="E11" s="7">
        <v>1321</v>
      </c>
      <c r="F11" s="7">
        <v>1323</v>
      </c>
      <c r="G11" s="7">
        <v>0</v>
      </c>
      <c r="H11" s="7">
        <v>0</v>
      </c>
      <c r="I11" s="7">
        <v>0</v>
      </c>
      <c r="J11" s="7">
        <v>0</v>
      </c>
      <c r="K11" s="7">
        <v>1323</v>
      </c>
      <c r="L11" s="7">
        <v>1323</v>
      </c>
      <c r="M11" s="7">
        <v>0</v>
      </c>
      <c r="N11" s="7">
        <v>1323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119</v>
      </c>
      <c r="C12" s="7">
        <v>2</v>
      </c>
      <c r="D12" s="7">
        <v>0</v>
      </c>
      <c r="E12" s="7">
        <v>2335</v>
      </c>
      <c r="F12" s="7">
        <v>2337</v>
      </c>
      <c r="G12" s="7">
        <v>0</v>
      </c>
      <c r="H12" s="7">
        <v>0</v>
      </c>
      <c r="I12" s="7">
        <v>2</v>
      </c>
      <c r="J12" s="7">
        <v>1</v>
      </c>
      <c r="K12" s="7">
        <v>2333</v>
      </c>
      <c r="L12" s="7">
        <v>2336</v>
      </c>
      <c r="M12" s="7">
        <v>0</v>
      </c>
      <c r="N12" s="7">
        <v>2336</v>
      </c>
      <c r="O12" s="7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119</v>
      </c>
      <c r="C13" s="7">
        <v>2</v>
      </c>
      <c r="D13" s="7">
        <v>0</v>
      </c>
      <c r="E13" s="7">
        <v>2053</v>
      </c>
      <c r="F13" s="7">
        <v>2055</v>
      </c>
      <c r="G13" s="7">
        <v>0</v>
      </c>
      <c r="H13" s="7">
        <v>0</v>
      </c>
      <c r="I13" s="7">
        <v>3</v>
      </c>
      <c r="J13" s="7">
        <v>0</v>
      </c>
      <c r="K13" s="7">
        <v>2051</v>
      </c>
      <c r="L13" s="7">
        <v>2054</v>
      </c>
      <c r="M13" s="7">
        <v>0</v>
      </c>
      <c r="N13" s="7">
        <v>2054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119</v>
      </c>
      <c r="C14" s="7">
        <v>5</v>
      </c>
      <c r="D14" s="7">
        <v>0</v>
      </c>
      <c r="E14" s="7">
        <v>2900</v>
      </c>
      <c r="F14" s="7">
        <v>2905</v>
      </c>
      <c r="G14" s="7">
        <v>3</v>
      </c>
      <c r="H14" s="7">
        <v>0</v>
      </c>
      <c r="I14" s="7">
        <v>1</v>
      </c>
      <c r="J14" s="7">
        <v>3</v>
      </c>
      <c r="K14" s="7">
        <v>2883</v>
      </c>
      <c r="L14" s="7">
        <v>2890</v>
      </c>
      <c r="M14" s="7">
        <v>0</v>
      </c>
      <c r="N14" s="7">
        <v>2890</v>
      </c>
      <c r="O14" s="7">
        <v>15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119</v>
      </c>
      <c r="C15" s="7">
        <v>10</v>
      </c>
      <c r="D15" s="7">
        <v>0</v>
      </c>
      <c r="E15" s="7">
        <v>5281</v>
      </c>
      <c r="F15" s="7">
        <v>5291</v>
      </c>
      <c r="G15" s="7">
        <v>2</v>
      </c>
      <c r="H15" s="7">
        <v>1</v>
      </c>
      <c r="I15" s="7">
        <v>1</v>
      </c>
      <c r="J15" s="7">
        <v>2</v>
      </c>
      <c r="K15" s="7">
        <v>5272</v>
      </c>
      <c r="L15" s="7">
        <v>5277</v>
      </c>
      <c r="M15" s="7">
        <v>1</v>
      </c>
      <c r="N15" s="7">
        <v>5278</v>
      </c>
      <c r="O15" s="7">
        <v>13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119</v>
      </c>
      <c r="C16" s="7">
        <v>2</v>
      </c>
      <c r="D16" s="7">
        <v>0</v>
      </c>
      <c r="E16" s="7">
        <v>6276</v>
      </c>
      <c r="F16" s="7">
        <v>6278</v>
      </c>
      <c r="G16" s="7">
        <v>1</v>
      </c>
      <c r="H16" s="7">
        <v>0</v>
      </c>
      <c r="I16" s="7">
        <v>8</v>
      </c>
      <c r="J16" s="7">
        <v>0</v>
      </c>
      <c r="K16" s="7">
        <v>6257</v>
      </c>
      <c r="L16" s="7">
        <v>6266</v>
      </c>
      <c r="M16" s="7">
        <v>0</v>
      </c>
      <c r="N16" s="7">
        <v>6266</v>
      </c>
      <c r="O16" s="7">
        <v>12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119</v>
      </c>
      <c r="C17" s="7">
        <v>0</v>
      </c>
      <c r="D17" s="7">
        <v>0</v>
      </c>
      <c r="E17" s="7">
        <v>2653</v>
      </c>
      <c r="F17" s="7">
        <v>2653</v>
      </c>
      <c r="G17" s="7">
        <v>1</v>
      </c>
      <c r="H17" s="7">
        <v>0</v>
      </c>
      <c r="I17" s="7">
        <v>1</v>
      </c>
      <c r="J17" s="7">
        <v>0</v>
      </c>
      <c r="K17" s="7">
        <v>2649</v>
      </c>
      <c r="L17" s="7">
        <v>2651</v>
      </c>
      <c r="M17" s="7">
        <v>0</v>
      </c>
      <c r="N17" s="7">
        <v>2651</v>
      </c>
      <c r="O17" s="7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119</v>
      </c>
      <c r="C18" s="7">
        <v>30</v>
      </c>
      <c r="D18" s="7">
        <v>0</v>
      </c>
      <c r="E18" s="7">
        <v>9330</v>
      </c>
      <c r="F18" s="7">
        <v>9360</v>
      </c>
      <c r="G18" s="7">
        <v>1</v>
      </c>
      <c r="H18" s="7">
        <v>1</v>
      </c>
      <c r="I18" s="7">
        <v>15</v>
      </c>
      <c r="J18" s="7">
        <v>2</v>
      </c>
      <c r="K18" s="7">
        <v>9322</v>
      </c>
      <c r="L18" s="7">
        <v>9341</v>
      </c>
      <c r="M18" s="7">
        <v>0</v>
      </c>
      <c r="N18" s="7">
        <v>9341</v>
      </c>
      <c r="O18" s="7">
        <v>19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119</v>
      </c>
      <c r="C19" s="7">
        <v>28</v>
      </c>
      <c r="D19" s="7">
        <v>1</v>
      </c>
      <c r="E19" s="7">
        <v>13956</v>
      </c>
      <c r="F19" s="7">
        <v>13985</v>
      </c>
      <c r="G19" s="7">
        <v>5</v>
      </c>
      <c r="H19" s="7">
        <v>1</v>
      </c>
      <c r="I19" s="7">
        <v>24</v>
      </c>
      <c r="J19" s="7">
        <v>5</v>
      </c>
      <c r="K19" s="7">
        <v>13882</v>
      </c>
      <c r="L19" s="7">
        <v>13916</v>
      </c>
      <c r="M19" s="7">
        <v>1</v>
      </c>
      <c r="N19" s="7">
        <v>13917</v>
      </c>
      <c r="O19" s="7">
        <v>68</v>
      </c>
      <c r="P19" s="7">
        <v>1</v>
      </c>
      <c r="Q19" s="7">
        <v>0</v>
      </c>
      <c r="R19" s="7">
        <v>1</v>
      </c>
      <c r="S19" s="7">
        <v>1</v>
      </c>
      <c r="T19" s="7">
        <v>0</v>
      </c>
      <c r="U19" s="7">
        <v>0</v>
      </c>
      <c r="V19" s="7">
        <v>0</v>
      </c>
      <c r="W19" s="7">
        <v>1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119</v>
      </c>
      <c r="C20" s="7">
        <v>1</v>
      </c>
      <c r="D20" s="7">
        <v>0</v>
      </c>
      <c r="E20" s="7">
        <v>4572</v>
      </c>
      <c r="F20" s="7">
        <v>4573</v>
      </c>
      <c r="G20" s="7">
        <v>0</v>
      </c>
      <c r="H20" s="7">
        <v>0</v>
      </c>
      <c r="I20" s="7">
        <v>5</v>
      </c>
      <c r="J20" s="7">
        <v>4</v>
      </c>
      <c r="K20" s="7">
        <v>4561</v>
      </c>
      <c r="L20" s="7">
        <v>4570</v>
      </c>
      <c r="M20" s="7">
        <v>0</v>
      </c>
      <c r="N20" s="7">
        <v>4570</v>
      </c>
      <c r="O20" s="7">
        <v>3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119</v>
      </c>
      <c r="C21" s="7">
        <v>10</v>
      </c>
      <c r="D21" s="7">
        <v>0</v>
      </c>
      <c r="E21" s="7">
        <v>2434</v>
      </c>
      <c r="F21" s="7">
        <v>2444</v>
      </c>
      <c r="G21" s="7">
        <v>1</v>
      </c>
      <c r="H21" s="7">
        <v>0</v>
      </c>
      <c r="I21" s="7">
        <v>3</v>
      </c>
      <c r="J21" s="7">
        <v>1</v>
      </c>
      <c r="K21" s="7">
        <v>2432</v>
      </c>
      <c r="L21" s="7">
        <v>2437</v>
      </c>
      <c r="M21" s="7">
        <v>0</v>
      </c>
      <c r="N21" s="7">
        <v>2437</v>
      </c>
      <c r="O21" s="7">
        <v>7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119</v>
      </c>
      <c r="C22" s="7">
        <v>1</v>
      </c>
      <c r="D22" s="7">
        <v>0</v>
      </c>
      <c r="E22" s="7">
        <v>3292</v>
      </c>
      <c r="F22" s="7">
        <v>3293</v>
      </c>
      <c r="G22" s="7">
        <v>0</v>
      </c>
      <c r="H22" s="7">
        <v>0</v>
      </c>
      <c r="I22" s="7">
        <v>0</v>
      </c>
      <c r="J22" s="7">
        <v>1</v>
      </c>
      <c r="K22" s="7">
        <v>3292</v>
      </c>
      <c r="L22" s="7">
        <v>3293</v>
      </c>
      <c r="M22" s="7">
        <v>0</v>
      </c>
      <c r="N22" s="7">
        <v>3293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119</v>
      </c>
      <c r="C23" s="7">
        <v>1</v>
      </c>
      <c r="D23" s="7">
        <v>0</v>
      </c>
      <c r="E23" s="7">
        <v>3588</v>
      </c>
      <c r="F23" s="7">
        <v>3589</v>
      </c>
      <c r="G23" s="7">
        <v>0</v>
      </c>
      <c r="H23" s="7">
        <v>0</v>
      </c>
      <c r="I23" s="7">
        <v>2</v>
      </c>
      <c r="J23" s="7">
        <v>0</v>
      </c>
      <c r="K23" s="7">
        <v>3585</v>
      </c>
      <c r="L23" s="7">
        <v>3587</v>
      </c>
      <c r="M23" s="7">
        <v>0</v>
      </c>
      <c r="N23" s="7">
        <v>3587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119</v>
      </c>
      <c r="C24" s="7">
        <v>2</v>
      </c>
      <c r="D24" s="7">
        <v>0</v>
      </c>
      <c r="E24" s="7">
        <v>3242</v>
      </c>
      <c r="F24" s="7">
        <v>3244</v>
      </c>
      <c r="G24" s="7">
        <v>0</v>
      </c>
      <c r="H24" s="7">
        <v>0</v>
      </c>
      <c r="I24" s="7">
        <v>2</v>
      </c>
      <c r="J24" s="7">
        <v>0</v>
      </c>
      <c r="K24" s="7">
        <v>3240</v>
      </c>
      <c r="L24" s="7">
        <v>3242</v>
      </c>
      <c r="M24" s="7">
        <v>0</v>
      </c>
      <c r="N24" s="7">
        <v>3242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119</v>
      </c>
      <c r="C25" s="7">
        <v>267</v>
      </c>
      <c r="D25" s="7">
        <v>0</v>
      </c>
      <c r="E25" s="7">
        <v>61320</v>
      </c>
      <c r="F25" s="7">
        <v>61587</v>
      </c>
      <c r="G25" s="7">
        <v>14</v>
      </c>
      <c r="H25" s="7">
        <v>38</v>
      </c>
      <c r="I25" s="7">
        <v>126</v>
      </c>
      <c r="J25" s="7">
        <v>48</v>
      </c>
      <c r="K25" s="7">
        <v>60940</v>
      </c>
      <c r="L25" s="7">
        <v>61106</v>
      </c>
      <c r="M25" s="7">
        <v>60</v>
      </c>
      <c r="N25" s="7">
        <v>61166</v>
      </c>
      <c r="O25" s="7">
        <v>421</v>
      </c>
      <c r="P25" s="7">
        <v>34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39">
        <v>0</v>
      </c>
    </row>
    <row r="26" spans="1:34" ht="12" customHeight="1" x14ac:dyDescent="0.2">
      <c r="A26" s="19" t="s">
        <v>24</v>
      </c>
      <c r="B26" s="8" t="s">
        <v>119</v>
      </c>
      <c r="C26" s="7">
        <v>3</v>
      </c>
      <c r="D26" s="7">
        <v>0</v>
      </c>
      <c r="E26" s="7">
        <v>2854</v>
      </c>
      <c r="F26" s="7">
        <v>2857</v>
      </c>
      <c r="G26" s="7">
        <v>0</v>
      </c>
      <c r="H26" s="7">
        <v>0</v>
      </c>
      <c r="I26" s="7">
        <v>0</v>
      </c>
      <c r="J26" s="7">
        <v>2</v>
      </c>
      <c r="K26" s="7">
        <v>2855</v>
      </c>
      <c r="L26" s="7">
        <v>2857</v>
      </c>
      <c r="M26" s="7">
        <v>0</v>
      </c>
      <c r="N26" s="7">
        <v>2857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119</v>
      </c>
      <c r="C27" s="7">
        <v>3</v>
      </c>
      <c r="D27" s="7">
        <v>0</v>
      </c>
      <c r="E27" s="7">
        <v>2562</v>
      </c>
      <c r="F27" s="7">
        <v>2565</v>
      </c>
      <c r="G27" s="7">
        <v>2</v>
      </c>
      <c r="H27" s="7">
        <v>0</v>
      </c>
      <c r="I27" s="7">
        <v>3</v>
      </c>
      <c r="J27" s="7">
        <v>1</v>
      </c>
      <c r="K27" s="7">
        <v>2559</v>
      </c>
      <c r="L27" s="7">
        <v>2565</v>
      </c>
      <c r="M27" s="7">
        <v>0</v>
      </c>
      <c r="N27" s="7">
        <v>2565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119</v>
      </c>
      <c r="C28" s="7">
        <v>50</v>
      </c>
      <c r="D28" s="7">
        <v>0</v>
      </c>
      <c r="E28" s="7">
        <v>27060</v>
      </c>
      <c r="F28" s="7">
        <v>27110</v>
      </c>
      <c r="G28" s="7">
        <v>4</v>
      </c>
      <c r="H28" s="7">
        <v>1</v>
      </c>
      <c r="I28" s="7">
        <v>96</v>
      </c>
      <c r="J28" s="7">
        <v>19</v>
      </c>
      <c r="K28" s="7">
        <v>26892</v>
      </c>
      <c r="L28" s="7">
        <v>27001</v>
      </c>
      <c r="M28" s="7">
        <v>11</v>
      </c>
      <c r="N28" s="7">
        <v>27012</v>
      </c>
      <c r="O28" s="7">
        <v>98</v>
      </c>
      <c r="P28" s="7">
        <v>3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119</v>
      </c>
      <c r="C29" s="7">
        <v>1</v>
      </c>
      <c r="D29" s="7">
        <v>0</v>
      </c>
      <c r="E29" s="7">
        <v>1621</v>
      </c>
      <c r="F29" s="7">
        <v>1622</v>
      </c>
      <c r="G29" s="7">
        <v>0</v>
      </c>
      <c r="H29" s="7">
        <v>0</v>
      </c>
      <c r="I29" s="7">
        <v>0</v>
      </c>
      <c r="J29" s="7">
        <v>0</v>
      </c>
      <c r="K29" s="7">
        <v>1621</v>
      </c>
      <c r="L29" s="7">
        <v>1621</v>
      </c>
      <c r="M29" s="7">
        <v>0</v>
      </c>
      <c r="N29" s="7">
        <v>1621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119</v>
      </c>
      <c r="C30" s="7">
        <v>1</v>
      </c>
      <c r="D30" s="7">
        <v>0</v>
      </c>
      <c r="E30" s="7">
        <v>2906</v>
      </c>
      <c r="F30" s="7">
        <v>2907</v>
      </c>
      <c r="G30" s="7">
        <v>0</v>
      </c>
      <c r="H30" s="7">
        <v>0</v>
      </c>
      <c r="I30" s="7">
        <v>2</v>
      </c>
      <c r="J30" s="7">
        <v>0</v>
      </c>
      <c r="K30" s="7">
        <v>2902</v>
      </c>
      <c r="L30" s="7">
        <v>2904</v>
      </c>
      <c r="M30" s="7">
        <v>0</v>
      </c>
      <c r="N30" s="7">
        <v>2904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119</v>
      </c>
      <c r="C31" s="7">
        <v>2</v>
      </c>
      <c r="D31" s="7">
        <v>0</v>
      </c>
      <c r="E31" s="7">
        <v>8706</v>
      </c>
      <c r="F31" s="7">
        <v>8708</v>
      </c>
      <c r="G31" s="7">
        <v>1</v>
      </c>
      <c r="H31" s="7">
        <v>0</v>
      </c>
      <c r="I31" s="7">
        <v>3</v>
      </c>
      <c r="J31" s="7">
        <v>0</v>
      </c>
      <c r="K31" s="7">
        <v>8701</v>
      </c>
      <c r="L31" s="7">
        <v>8705</v>
      </c>
      <c r="M31" s="7">
        <v>0</v>
      </c>
      <c r="N31" s="7">
        <v>8705</v>
      </c>
      <c r="O31" s="7">
        <v>3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0</v>
      </c>
    </row>
    <row r="32" spans="1:34" ht="12" customHeight="1" x14ac:dyDescent="0.2">
      <c r="A32" s="19" t="s">
        <v>28</v>
      </c>
      <c r="B32" s="8" t="s">
        <v>119</v>
      </c>
      <c r="C32" s="7">
        <v>14</v>
      </c>
      <c r="D32" s="7">
        <v>0</v>
      </c>
      <c r="E32" s="7">
        <v>8903</v>
      </c>
      <c r="F32" s="7">
        <v>8917</v>
      </c>
      <c r="G32" s="7">
        <v>2</v>
      </c>
      <c r="H32" s="7">
        <v>4</v>
      </c>
      <c r="I32" s="7">
        <v>9</v>
      </c>
      <c r="J32" s="7">
        <v>6</v>
      </c>
      <c r="K32" s="7">
        <v>8877</v>
      </c>
      <c r="L32" s="7">
        <v>8898</v>
      </c>
      <c r="M32" s="7">
        <v>0</v>
      </c>
      <c r="N32" s="7">
        <v>8898</v>
      </c>
      <c r="O32" s="7">
        <v>19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119</v>
      </c>
      <c r="C33" s="7">
        <v>6</v>
      </c>
      <c r="D33" s="7">
        <v>0</v>
      </c>
      <c r="E33" s="7">
        <v>10528</v>
      </c>
      <c r="F33" s="7">
        <v>10534</v>
      </c>
      <c r="G33" s="7">
        <v>1</v>
      </c>
      <c r="H33" s="7">
        <v>0</v>
      </c>
      <c r="I33" s="7">
        <v>8</v>
      </c>
      <c r="J33" s="7">
        <v>3</v>
      </c>
      <c r="K33" s="7">
        <v>10520</v>
      </c>
      <c r="L33" s="7">
        <v>10532</v>
      </c>
      <c r="M33" s="7">
        <v>0</v>
      </c>
      <c r="N33" s="7">
        <v>10532</v>
      </c>
      <c r="O33" s="7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39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2440</v>
      </c>
      <c r="F34" s="7">
        <v>2440</v>
      </c>
      <c r="G34" s="7">
        <v>0</v>
      </c>
      <c r="H34" s="7">
        <v>0</v>
      </c>
      <c r="I34" s="7">
        <v>0</v>
      </c>
      <c r="J34" s="7">
        <v>0</v>
      </c>
      <c r="K34" s="7">
        <v>2440</v>
      </c>
      <c r="L34" s="7">
        <v>2440</v>
      </c>
      <c r="M34" s="7">
        <v>0</v>
      </c>
      <c r="N34" s="7">
        <v>2440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119</v>
      </c>
      <c r="C35" s="7">
        <v>4</v>
      </c>
      <c r="D35" s="7">
        <v>0</v>
      </c>
      <c r="E35" s="7">
        <v>3683</v>
      </c>
      <c r="F35" s="7">
        <v>3687</v>
      </c>
      <c r="G35" s="7">
        <v>1</v>
      </c>
      <c r="H35" s="7">
        <v>1</v>
      </c>
      <c r="I35" s="7">
        <v>1</v>
      </c>
      <c r="J35" s="7">
        <v>1</v>
      </c>
      <c r="K35" s="7">
        <v>3679</v>
      </c>
      <c r="L35" s="7">
        <v>3683</v>
      </c>
      <c r="M35" s="7">
        <v>0</v>
      </c>
      <c r="N35" s="7">
        <v>3683</v>
      </c>
      <c r="O35" s="7">
        <v>4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119</v>
      </c>
      <c r="C36" s="7">
        <v>1</v>
      </c>
      <c r="D36" s="7">
        <v>0</v>
      </c>
      <c r="E36" s="7">
        <v>3523</v>
      </c>
      <c r="F36" s="7">
        <v>3524</v>
      </c>
      <c r="G36" s="7">
        <v>0</v>
      </c>
      <c r="H36" s="7">
        <v>0</v>
      </c>
      <c r="I36" s="7">
        <v>0</v>
      </c>
      <c r="J36" s="7">
        <v>0</v>
      </c>
      <c r="K36" s="7">
        <v>3517</v>
      </c>
      <c r="L36" s="7">
        <v>3517</v>
      </c>
      <c r="M36" s="7">
        <v>0</v>
      </c>
      <c r="N36" s="7">
        <v>3517</v>
      </c>
      <c r="O36" s="7">
        <v>7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119</v>
      </c>
      <c r="C37" s="7">
        <v>3</v>
      </c>
      <c r="D37" s="7">
        <v>0</v>
      </c>
      <c r="E37" s="7">
        <v>3759</v>
      </c>
      <c r="F37" s="7">
        <v>3762</v>
      </c>
      <c r="G37" s="7">
        <v>1</v>
      </c>
      <c r="H37" s="7">
        <v>0</v>
      </c>
      <c r="I37" s="7">
        <v>9</v>
      </c>
      <c r="J37" s="7">
        <v>4</v>
      </c>
      <c r="K37" s="7">
        <v>3741</v>
      </c>
      <c r="L37" s="7">
        <v>3755</v>
      </c>
      <c r="M37" s="7">
        <v>0</v>
      </c>
      <c r="N37" s="7">
        <v>3755</v>
      </c>
      <c r="O37" s="7">
        <v>7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119</v>
      </c>
      <c r="C38" s="7">
        <v>36</v>
      </c>
      <c r="D38" s="7">
        <v>0</v>
      </c>
      <c r="E38" s="7">
        <v>11281</v>
      </c>
      <c r="F38" s="7">
        <v>11317</v>
      </c>
      <c r="G38" s="7">
        <v>0</v>
      </c>
      <c r="H38" s="7">
        <v>0</v>
      </c>
      <c r="I38" s="7">
        <v>12</v>
      </c>
      <c r="J38" s="7">
        <v>5</v>
      </c>
      <c r="K38" s="7">
        <v>11230</v>
      </c>
      <c r="L38" s="7">
        <v>11223</v>
      </c>
      <c r="M38" s="7">
        <v>24</v>
      </c>
      <c r="N38" s="7">
        <v>11247</v>
      </c>
      <c r="O38" s="7">
        <v>70</v>
      </c>
      <c r="P38" s="7">
        <v>2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2346</v>
      </c>
      <c r="F39" s="7">
        <v>2346</v>
      </c>
      <c r="G39" s="7">
        <v>0</v>
      </c>
      <c r="H39" s="7">
        <v>0</v>
      </c>
      <c r="I39" s="7">
        <v>1</v>
      </c>
      <c r="J39" s="7">
        <v>0</v>
      </c>
      <c r="K39" s="7">
        <v>2345</v>
      </c>
      <c r="L39" s="7">
        <v>2346</v>
      </c>
      <c r="M39" s="7">
        <v>0</v>
      </c>
      <c r="N39" s="7">
        <v>2346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119</v>
      </c>
      <c r="C40" s="7">
        <v>1</v>
      </c>
      <c r="D40" s="7">
        <v>0</v>
      </c>
      <c r="E40" s="7">
        <v>6547</v>
      </c>
      <c r="F40" s="7">
        <v>6548</v>
      </c>
      <c r="G40" s="7">
        <v>0</v>
      </c>
      <c r="H40" s="7">
        <v>0</v>
      </c>
      <c r="I40" s="7">
        <v>6</v>
      </c>
      <c r="J40" s="7">
        <v>0</v>
      </c>
      <c r="K40" s="7">
        <v>6537</v>
      </c>
      <c r="L40" s="7">
        <v>6543</v>
      </c>
      <c r="M40" s="7">
        <v>0</v>
      </c>
      <c r="N40" s="7">
        <v>6543</v>
      </c>
      <c r="O40" s="7">
        <v>5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119</v>
      </c>
      <c r="C41" s="7">
        <v>2</v>
      </c>
      <c r="D41" s="7">
        <v>0</v>
      </c>
      <c r="E41" s="7">
        <v>3821</v>
      </c>
      <c r="F41" s="7">
        <v>3823</v>
      </c>
      <c r="G41" s="7">
        <v>0</v>
      </c>
      <c r="H41" s="7">
        <v>0</v>
      </c>
      <c r="I41" s="7">
        <v>0</v>
      </c>
      <c r="J41" s="7">
        <v>0</v>
      </c>
      <c r="K41" s="7">
        <v>3818</v>
      </c>
      <c r="L41" s="7">
        <v>3818</v>
      </c>
      <c r="M41" s="7">
        <v>0</v>
      </c>
      <c r="N41" s="7">
        <v>3818</v>
      </c>
      <c r="O41" s="7">
        <v>5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119</v>
      </c>
      <c r="C42" s="7">
        <v>0</v>
      </c>
      <c r="D42" s="7">
        <v>0</v>
      </c>
      <c r="E42" s="7">
        <v>2322</v>
      </c>
      <c r="F42" s="7">
        <v>2322</v>
      </c>
      <c r="G42" s="7">
        <v>0</v>
      </c>
      <c r="H42" s="7">
        <v>0</v>
      </c>
      <c r="I42" s="7">
        <v>4</v>
      </c>
      <c r="J42" s="7">
        <v>0</v>
      </c>
      <c r="K42" s="7">
        <v>2317</v>
      </c>
      <c r="L42" s="7">
        <v>2321</v>
      </c>
      <c r="M42" s="7">
        <v>0</v>
      </c>
      <c r="N42" s="7">
        <v>2321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119</v>
      </c>
      <c r="C43" s="7">
        <v>0</v>
      </c>
      <c r="D43" s="7">
        <v>0</v>
      </c>
      <c r="E43" s="7">
        <v>2526</v>
      </c>
      <c r="F43" s="7">
        <v>2526</v>
      </c>
      <c r="G43" s="7">
        <v>0</v>
      </c>
      <c r="H43" s="7">
        <v>0</v>
      </c>
      <c r="I43" s="7">
        <v>0</v>
      </c>
      <c r="J43" s="7">
        <v>0</v>
      </c>
      <c r="K43" s="7">
        <v>2526</v>
      </c>
      <c r="L43" s="7">
        <v>2526</v>
      </c>
      <c r="M43" s="7">
        <v>0</v>
      </c>
      <c r="N43" s="7">
        <v>2526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2531</v>
      </c>
      <c r="F44" s="7">
        <v>2531</v>
      </c>
      <c r="G44" s="7">
        <v>0</v>
      </c>
      <c r="H44" s="7">
        <v>0</v>
      </c>
      <c r="I44" s="7">
        <v>0</v>
      </c>
      <c r="J44" s="7">
        <v>0</v>
      </c>
      <c r="K44" s="7">
        <v>2531</v>
      </c>
      <c r="L44" s="7">
        <v>2531</v>
      </c>
      <c r="M44" s="7">
        <v>0</v>
      </c>
      <c r="N44" s="7">
        <v>2531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119</v>
      </c>
      <c r="C45" s="7">
        <v>5</v>
      </c>
      <c r="D45" s="7">
        <v>0</v>
      </c>
      <c r="E45" s="7">
        <v>4267</v>
      </c>
      <c r="F45" s="7">
        <v>4272</v>
      </c>
      <c r="G45" s="7">
        <v>0</v>
      </c>
      <c r="H45" s="7">
        <v>0</v>
      </c>
      <c r="I45" s="7">
        <v>3</v>
      </c>
      <c r="J45" s="7">
        <v>0</v>
      </c>
      <c r="K45" s="7">
        <v>4262</v>
      </c>
      <c r="L45" s="7">
        <v>4259</v>
      </c>
      <c r="M45" s="7">
        <v>6</v>
      </c>
      <c r="N45" s="7">
        <v>4265</v>
      </c>
      <c r="O45" s="7">
        <v>7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119</v>
      </c>
      <c r="C46" s="7">
        <v>2</v>
      </c>
      <c r="D46" s="7">
        <v>0</v>
      </c>
      <c r="E46" s="7">
        <v>3481</v>
      </c>
      <c r="F46" s="7">
        <v>3483</v>
      </c>
      <c r="G46" s="7">
        <v>1</v>
      </c>
      <c r="H46" s="7">
        <v>0</v>
      </c>
      <c r="I46" s="7">
        <v>5</v>
      </c>
      <c r="J46" s="7">
        <v>0</v>
      </c>
      <c r="K46" s="7">
        <v>3472</v>
      </c>
      <c r="L46" s="7">
        <v>3478</v>
      </c>
      <c r="M46" s="7">
        <v>0</v>
      </c>
      <c r="N46" s="7">
        <v>3478</v>
      </c>
      <c r="O46" s="7">
        <v>5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119</v>
      </c>
      <c r="C47" s="7">
        <v>6</v>
      </c>
      <c r="D47" s="7">
        <v>0</v>
      </c>
      <c r="E47" s="7">
        <v>6261</v>
      </c>
      <c r="F47" s="7">
        <v>6267</v>
      </c>
      <c r="G47" s="7">
        <v>2</v>
      </c>
      <c r="H47" s="7">
        <v>2</v>
      </c>
      <c r="I47" s="7">
        <v>21</v>
      </c>
      <c r="J47" s="7">
        <v>0</v>
      </c>
      <c r="K47" s="7">
        <v>6227</v>
      </c>
      <c r="L47" s="7">
        <v>6252</v>
      </c>
      <c r="M47" s="7">
        <v>0</v>
      </c>
      <c r="N47" s="7">
        <v>6252</v>
      </c>
      <c r="O47" s="7">
        <v>15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119</v>
      </c>
      <c r="C48" s="7">
        <v>27</v>
      </c>
      <c r="D48" s="7">
        <v>0</v>
      </c>
      <c r="E48" s="7">
        <v>4016</v>
      </c>
      <c r="F48" s="7">
        <v>4043</v>
      </c>
      <c r="G48" s="7">
        <v>1</v>
      </c>
      <c r="H48" s="7">
        <v>1</v>
      </c>
      <c r="I48" s="7">
        <v>11</v>
      </c>
      <c r="J48" s="7">
        <v>1</v>
      </c>
      <c r="K48" s="7">
        <v>3998</v>
      </c>
      <c r="L48" s="7">
        <v>4011</v>
      </c>
      <c r="M48" s="7">
        <v>1</v>
      </c>
      <c r="N48" s="7">
        <v>4012</v>
      </c>
      <c r="O48" s="7">
        <v>31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119</v>
      </c>
      <c r="C49" s="7">
        <v>9</v>
      </c>
      <c r="D49" s="7">
        <v>0</v>
      </c>
      <c r="E49" s="7">
        <v>3246</v>
      </c>
      <c r="F49" s="7">
        <v>3255</v>
      </c>
      <c r="G49" s="7">
        <v>0</v>
      </c>
      <c r="H49" s="7">
        <v>1</v>
      </c>
      <c r="I49" s="7">
        <v>4</v>
      </c>
      <c r="J49" s="7">
        <v>0</v>
      </c>
      <c r="K49" s="7">
        <v>3235</v>
      </c>
      <c r="L49" s="7">
        <v>3240</v>
      </c>
      <c r="M49" s="7">
        <v>0</v>
      </c>
      <c r="N49" s="7">
        <v>3240</v>
      </c>
      <c r="O49" s="7">
        <v>15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119</v>
      </c>
      <c r="C50" s="7">
        <v>4</v>
      </c>
      <c r="D50" s="7">
        <v>0</v>
      </c>
      <c r="E50" s="7">
        <v>6849</v>
      </c>
      <c r="F50" s="7">
        <v>6853</v>
      </c>
      <c r="G50" s="7">
        <v>1</v>
      </c>
      <c r="H50" s="7">
        <v>1</v>
      </c>
      <c r="I50" s="7">
        <v>2</v>
      </c>
      <c r="J50" s="7">
        <v>1</v>
      </c>
      <c r="K50" s="7">
        <v>6841</v>
      </c>
      <c r="L50" s="7">
        <v>6846</v>
      </c>
      <c r="M50" s="7">
        <v>0</v>
      </c>
      <c r="N50" s="7">
        <v>6846</v>
      </c>
      <c r="O50" s="7">
        <v>7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119</v>
      </c>
      <c r="C51" s="7">
        <v>6</v>
      </c>
      <c r="D51" s="7">
        <v>0</v>
      </c>
      <c r="E51" s="7">
        <v>5022</v>
      </c>
      <c r="F51" s="7">
        <v>5028</v>
      </c>
      <c r="G51" s="7">
        <v>2</v>
      </c>
      <c r="H51" s="7">
        <v>4</v>
      </c>
      <c r="I51" s="7">
        <v>7</v>
      </c>
      <c r="J51" s="7">
        <v>4</v>
      </c>
      <c r="K51" s="7">
        <v>5001</v>
      </c>
      <c r="L51" s="7">
        <v>5018</v>
      </c>
      <c r="M51" s="7">
        <v>0</v>
      </c>
      <c r="N51" s="7">
        <v>5018</v>
      </c>
      <c r="O51" s="7">
        <v>10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119</v>
      </c>
      <c r="C52" s="7">
        <v>0</v>
      </c>
      <c r="D52" s="7">
        <v>0</v>
      </c>
      <c r="E52" s="7">
        <v>3045</v>
      </c>
      <c r="F52" s="7">
        <v>3045</v>
      </c>
      <c r="G52" s="7">
        <v>0</v>
      </c>
      <c r="H52" s="7">
        <v>0</v>
      </c>
      <c r="I52" s="7">
        <v>6</v>
      </c>
      <c r="J52" s="7">
        <v>0</v>
      </c>
      <c r="K52" s="7">
        <v>3039</v>
      </c>
      <c r="L52" s="7">
        <v>3045</v>
      </c>
      <c r="M52" s="7">
        <v>0</v>
      </c>
      <c r="N52" s="7">
        <v>3045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119</v>
      </c>
      <c r="C53" s="7">
        <v>2</v>
      </c>
      <c r="D53" s="7">
        <v>0</v>
      </c>
      <c r="E53" s="7">
        <v>2607</v>
      </c>
      <c r="F53" s="7">
        <v>2609</v>
      </c>
      <c r="G53" s="7">
        <v>0</v>
      </c>
      <c r="H53" s="7">
        <v>0</v>
      </c>
      <c r="I53" s="7">
        <v>5</v>
      </c>
      <c r="J53" s="7">
        <v>0</v>
      </c>
      <c r="K53" s="7">
        <v>2601</v>
      </c>
      <c r="L53" s="7">
        <v>2606</v>
      </c>
      <c r="M53" s="7">
        <v>0</v>
      </c>
      <c r="N53" s="7">
        <v>2606</v>
      </c>
      <c r="O53" s="7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119</v>
      </c>
      <c r="C54" s="7">
        <v>5</v>
      </c>
      <c r="D54" s="7">
        <v>0</v>
      </c>
      <c r="E54" s="7">
        <v>3879</v>
      </c>
      <c r="F54" s="7">
        <v>3884</v>
      </c>
      <c r="G54" s="7">
        <v>1</v>
      </c>
      <c r="H54" s="7">
        <v>0</v>
      </c>
      <c r="I54" s="7">
        <v>6</v>
      </c>
      <c r="J54" s="7">
        <v>0</v>
      </c>
      <c r="K54" s="7">
        <v>3873</v>
      </c>
      <c r="L54" s="7">
        <v>3880</v>
      </c>
      <c r="M54" s="7">
        <v>0</v>
      </c>
      <c r="N54" s="7">
        <v>3880</v>
      </c>
      <c r="O54" s="7">
        <v>4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119</v>
      </c>
      <c r="C55" s="7">
        <v>3</v>
      </c>
      <c r="D55" s="7">
        <v>0</v>
      </c>
      <c r="E55" s="7">
        <v>2529</v>
      </c>
      <c r="F55" s="7">
        <v>2532</v>
      </c>
      <c r="G55" s="7">
        <v>0</v>
      </c>
      <c r="H55" s="7">
        <v>0</v>
      </c>
      <c r="I55" s="7">
        <v>0</v>
      </c>
      <c r="J55" s="7">
        <v>0</v>
      </c>
      <c r="K55" s="7">
        <v>2532</v>
      </c>
      <c r="L55" s="7">
        <v>2531</v>
      </c>
      <c r="M55" s="7">
        <v>1</v>
      </c>
      <c r="N55" s="7">
        <v>2532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119</v>
      </c>
      <c r="C56" s="7">
        <v>1</v>
      </c>
      <c r="D56" s="7">
        <v>0</v>
      </c>
      <c r="E56" s="7">
        <v>7834</v>
      </c>
      <c r="F56" s="7">
        <v>7835</v>
      </c>
      <c r="G56" s="7">
        <v>2</v>
      </c>
      <c r="H56" s="7">
        <v>0</v>
      </c>
      <c r="I56" s="7">
        <v>14</v>
      </c>
      <c r="J56" s="7">
        <v>6</v>
      </c>
      <c r="K56" s="7">
        <v>7773</v>
      </c>
      <c r="L56" s="7">
        <v>7795</v>
      </c>
      <c r="M56" s="7">
        <v>0</v>
      </c>
      <c r="N56" s="7">
        <v>7795</v>
      </c>
      <c r="O56" s="7">
        <v>40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119</v>
      </c>
      <c r="C57" s="7">
        <v>0</v>
      </c>
      <c r="D57" s="7">
        <v>0</v>
      </c>
      <c r="E57" s="7">
        <v>5028</v>
      </c>
      <c r="F57" s="7">
        <v>5028</v>
      </c>
      <c r="G57" s="7">
        <v>2</v>
      </c>
      <c r="H57" s="7">
        <v>0</v>
      </c>
      <c r="I57" s="7">
        <v>3</v>
      </c>
      <c r="J57" s="7">
        <v>2</v>
      </c>
      <c r="K57" s="7">
        <v>5015</v>
      </c>
      <c r="L57" s="7">
        <v>5022</v>
      </c>
      <c r="M57" s="7">
        <v>0</v>
      </c>
      <c r="N57" s="7">
        <v>5022</v>
      </c>
      <c r="O57" s="7">
        <v>6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119</v>
      </c>
      <c r="C58" s="7">
        <v>6</v>
      </c>
      <c r="D58" s="7">
        <v>0</v>
      </c>
      <c r="E58" s="7">
        <v>2462</v>
      </c>
      <c r="F58" s="7">
        <v>2468</v>
      </c>
      <c r="G58" s="7">
        <v>0</v>
      </c>
      <c r="H58" s="7">
        <v>1</v>
      </c>
      <c r="I58" s="7">
        <v>1</v>
      </c>
      <c r="J58" s="7">
        <v>0</v>
      </c>
      <c r="K58" s="7">
        <v>2463</v>
      </c>
      <c r="L58" s="7">
        <v>2465</v>
      </c>
      <c r="M58" s="7">
        <v>0</v>
      </c>
      <c r="N58" s="7">
        <v>2465</v>
      </c>
      <c r="O58" s="7">
        <v>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119</v>
      </c>
      <c r="C59" s="25">
        <v>10</v>
      </c>
      <c r="D59" s="25">
        <v>0</v>
      </c>
      <c r="E59" s="25">
        <v>6753</v>
      </c>
      <c r="F59" s="25">
        <v>6763</v>
      </c>
      <c r="G59" s="25">
        <v>0</v>
      </c>
      <c r="H59" s="25">
        <v>3</v>
      </c>
      <c r="I59" s="25">
        <v>3</v>
      </c>
      <c r="J59" s="25">
        <v>0</v>
      </c>
      <c r="K59" s="25">
        <v>6748</v>
      </c>
      <c r="L59" s="25">
        <v>6754</v>
      </c>
      <c r="M59" s="25">
        <v>0</v>
      </c>
      <c r="N59" s="25">
        <v>6754</v>
      </c>
      <c r="O59" s="25">
        <v>9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119</v>
      </c>
      <c r="C60" s="28">
        <f>SUM(C2:C59)</f>
        <v>638</v>
      </c>
      <c r="D60" s="28">
        <f t="shared" ref="D60:AH60" si="0">SUM(D2:D59)</f>
        <v>1</v>
      </c>
      <c r="E60" s="28">
        <f t="shared" si="0"/>
        <v>354271</v>
      </c>
      <c r="F60" s="28">
        <f t="shared" si="0"/>
        <v>354910</v>
      </c>
      <c r="G60" s="28">
        <f t="shared" si="0"/>
        <v>61</v>
      </c>
      <c r="H60" s="28">
        <f t="shared" si="0"/>
        <v>65</v>
      </c>
      <c r="I60" s="28">
        <f t="shared" si="0"/>
        <v>505</v>
      </c>
      <c r="J60" s="28">
        <f t="shared" si="0"/>
        <v>152</v>
      </c>
      <c r="K60" s="28">
        <f t="shared" si="0"/>
        <v>353065</v>
      </c>
      <c r="L60" s="28">
        <f t="shared" si="0"/>
        <v>353741</v>
      </c>
      <c r="M60" s="28">
        <f t="shared" si="0"/>
        <v>107</v>
      </c>
      <c r="N60" s="28">
        <f t="shared" si="0"/>
        <v>353848</v>
      </c>
      <c r="O60" s="28">
        <f t="shared" si="0"/>
        <v>1062</v>
      </c>
      <c r="P60" s="28">
        <f t="shared" si="0"/>
        <v>40</v>
      </c>
      <c r="Q60" s="28">
        <f t="shared" si="0"/>
        <v>0</v>
      </c>
      <c r="R60" s="28">
        <f t="shared" si="0"/>
        <v>1</v>
      </c>
      <c r="S60" s="28">
        <f t="shared" si="0"/>
        <v>1</v>
      </c>
      <c r="T60" s="28">
        <f t="shared" si="0"/>
        <v>0</v>
      </c>
      <c r="U60" s="28">
        <f t="shared" si="0"/>
        <v>0</v>
      </c>
      <c r="V60" s="28">
        <f t="shared" si="0"/>
        <v>0</v>
      </c>
      <c r="W60" s="28">
        <f t="shared" si="0"/>
        <v>1</v>
      </c>
      <c r="X60" s="28">
        <f t="shared" si="0"/>
        <v>0</v>
      </c>
      <c r="Y60" s="28">
        <f t="shared" si="0"/>
        <v>0</v>
      </c>
      <c r="Z60" s="28">
        <f t="shared" si="0"/>
        <v>0</v>
      </c>
      <c r="AA60" s="28">
        <f t="shared" si="0"/>
        <v>0</v>
      </c>
      <c r="AB60" s="28">
        <f t="shared" si="0"/>
        <v>0</v>
      </c>
      <c r="AC60" s="28">
        <f t="shared" si="0"/>
        <v>0</v>
      </c>
      <c r="AD60" s="28">
        <f t="shared" si="0"/>
        <v>0</v>
      </c>
      <c r="AE60" s="28">
        <f t="shared" si="0"/>
        <v>0</v>
      </c>
      <c r="AF60" s="28">
        <f t="shared" si="0"/>
        <v>0</v>
      </c>
      <c r="AG60" s="28">
        <f t="shared" si="0"/>
        <v>0</v>
      </c>
      <c r="AH60" s="29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11</v>
      </c>
      <c r="D61" s="14">
        <f t="shared" ref="D61:AH61" si="1">AVERAGE(D2:D59)</f>
        <v>1.7241379310344827E-2</v>
      </c>
      <c r="E61" s="14">
        <f t="shared" si="1"/>
        <v>6108.1206896551721</v>
      </c>
      <c r="F61" s="14">
        <f t="shared" si="1"/>
        <v>6119.1379310344828</v>
      </c>
      <c r="G61" s="14">
        <f t="shared" si="1"/>
        <v>1.0517241379310345</v>
      </c>
      <c r="H61" s="14">
        <f t="shared" si="1"/>
        <v>1.1206896551724137</v>
      </c>
      <c r="I61" s="14">
        <f t="shared" si="1"/>
        <v>8.7068965517241388</v>
      </c>
      <c r="J61" s="14">
        <f t="shared" si="1"/>
        <v>2.6206896551724137</v>
      </c>
      <c r="K61" s="14">
        <f t="shared" si="1"/>
        <v>6087.3275862068967</v>
      </c>
      <c r="L61" s="14">
        <f t="shared" si="1"/>
        <v>6098.9827586206893</v>
      </c>
      <c r="M61" s="14">
        <f t="shared" si="1"/>
        <v>1.8448275862068966</v>
      </c>
      <c r="N61" s="14">
        <f t="shared" si="1"/>
        <v>6100.8275862068967</v>
      </c>
      <c r="O61" s="14">
        <f t="shared" si="1"/>
        <v>18.310344827586206</v>
      </c>
      <c r="P61" s="14">
        <f t="shared" si="1"/>
        <v>0.68965517241379315</v>
      </c>
      <c r="Q61" s="14">
        <f t="shared" si="1"/>
        <v>0</v>
      </c>
      <c r="R61" s="14">
        <f t="shared" si="1"/>
        <v>1.7241379310344827E-2</v>
      </c>
      <c r="S61" s="14">
        <f t="shared" si="1"/>
        <v>1.7241379310344827E-2</v>
      </c>
      <c r="T61" s="14">
        <f t="shared" si="1"/>
        <v>0</v>
      </c>
      <c r="U61" s="14">
        <f t="shared" si="1"/>
        <v>0</v>
      </c>
      <c r="V61" s="14">
        <f t="shared" si="1"/>
        <v>0</v>
      </c>
      <c r="W61" s="14">
        <f t="shared" si="1"/>
        <v>1.7241379310344827E-2</v>
      </c>
      <c r="X61" s="14">
        <f t="shared" si="1"/>
        <v>0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</row>
  </sheetData>
  <phoneticPr fontId="1" type="noConversion"/>
  <pageMargins left="0.39370078740157483" right="0.74803149606299213" top="0.6692913385826772" bottom="0.23622047244094491" header="0" footer="0"/>
  <pageSetup paperSize="9" scale="90" orientation="portrait" r:id="rId1"/>
  <headerFooter alignWithMargins="0">
    <oddHeader>&amp;LPOROČILO ODELU PRI ODLOČANJU V UPRAVNIH ZADEVAH NA PRVI STOPNJI ZA CELO LETO 2019
(UE področje MNZ) &amp;"Arial CE,Krepko"SKRAJŠANI&amp;"Arial CE,Običajno" ugotovitveni postopek</oddHeader>
    <oddFooter>&amp;L&amp;7C/Upravna statistika/2019/&amp;F&amp;R&amp;7Pripravila: C. Vidmar 8.5.2020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zoomScale="120" zoomScaleNormal="12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45" t="s">
        <v>156</v>
      </c>
      <c r="C1" s="41" t="s">
        <v>123</v>
      </c>
      <c r="D1" s="41" t="s">
        <v>124</v>
      </c>
      <c r="E1" s="41" t="s">
        <v>125</v>
      </c>
      <c r="F1" s="41" t="s">
        <v>126</v>
      </c>
      <c r="G1" s="41" t="s">
        <v>127</v>
      </c>
      <c r="H1" s="41" t="s">
        <v>128</v>
      </c>
      <c r="I1" s="41" t="s">
        <v>129</v>
      </c>
      <c r="J1" s="41" t="s">
        <v>130</v>
      </c>
      <c r="K1" s="41" t="s">
        <v>131</v>
      </c>
      <c r="L1" s="41" t="s">
        <v>132</v>
      </c>
      <c r="M1" s="41" t="s">
        <v>133</v>
      </c>
      <c r="N1" s="41" t="s">
        <v>134</v>
      </c>
      <c r="O1" s="41" t="s">
        <v>135</v>
      </c>
      <c r="P1" s="41" t="s">
        <v>154</v>
      </c>
      <c r="Q1" s="41" t="s">
        <v>136</v>
      </c>
      <c r="R1" s="41" t="s">
        <v>137</v>
      </c>
      <c r="S1" s="41" t="s">
        <v>138</v>
      </c>
      <c r="T1" s="41" t="s">
        <v>139</v>
      </c>
      <c r="U1" s="41" t="s">
        <v>140</v>
      </c>
      <c r="V1" s="41" t="s">
        <v>141</v>
      </c>
      <c r="W1" s="41" t="s">
        <v>142</v>
      </c>
      <c r="X1" s="41" t="s">
        <v>143</v>
      </c>
      <c r="Y1" s="41" t="s">
        <v>144</v>
      </c>
      <c r="Z1" s="41" t="s">
        <v>145</v>
      </c>
      <c r="AA1" s="41" t="s">
        <v>146</v>
      </c>
      <c r="AB1" s="41" t="s">
        <v>147</v>
      </c>
      <c r="AC1" s="41" t="s">
        <v>148</v>
      </c>
      <c r="AD1" s="41" t="s">
        <v>149</v>
      </c>
      <c r="AE1" s="41" t="s">
        <v>150</v>
      </c>
      <c r="AF1" s="41" t="s">
        <v>151</v>
      </c>
      <c r="AG1" s="41" t="s">
        <v>152</v>
      </c>
      <c r="AH1" s="42" t="s">
        <v>153</v>
      </c>
    </row>
    <row r="2" spans="1:34" ht="12" customHeight="1" x14ac:dyDescent="0.2">
      <c r="A2" s="20" t="s">
        <v>0</v>
      </c>
      <c r="B2" s="21" t="s">
        <v>120</v>
      </c>
      <c r="C2" s="22">
        <v>270</v>
      </c>
      <c r="D2" s="22">
        <v>0</v>
      </c>
      <c r="E2" s="22">
        <v>1855</v>
      </c>
      <c r="F2" s="22">
        <v>2125</v>
      </c>
      <c r="G2" s="22">
        <v>14</v>
      </c>
      <c r="H2" s="22">
        <v>2</v>
      </c>
      <c r="I2" s="22">
        <v>164</v>
      </c>
      <c r="J2" s="22">
        <v>6</v>
      </c>
      <c r="K2" s="22">
        <v>1711</v>
      </c>
      <c r="L2" s="22">
        <v>1818</v>
      </c>
      <c r="M2" s="22">
        <v>79</v>
      </c>
      <c r="N2" s="22">
        <v>1897</v>
      </c>
      <c r="O2" s="22">
        <v>228</v>
      </c>
      <c r="P2" s="22">
        <v>1</v>
      </c>
      <c r="Q2" s="22">
        <v>2</v>
      </c>
      <c r="R2" s="22">
        <v>2</v>
      </c>
      <c r="S2" s="22">
        <v>4</v>
      </c>
      <c r="T2" s="22">
        <v>0</v>
      </c>
      <c r="U2" s="22">
        <v>0</v>
      </c>
      <c r="V2" s="22">
        <v>0</v>
      </c>
      <c r="W2" s="22">
        <v>2</v>
      </c>
      <c r="X2" s="22">
        <v>2</v>
      </c>
      <c r="Y2" s="22">
        <v>3</v>
      </c>
      <c r="Z2" s="22">
        <v>0</v>
      </c>
      <c r="AA2" s="22">
        <v>3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38">
        <v>3</v>
      </c>
    </row>
    <row r="3" spans="1:34" ht="12" customHeight="1" x14ac:dyDescent="0.2">
      <c r="A3" s="19" t="s">
        <v>1</v>
      </c>
      <c r="B3" s="8" t="s">
        <v>120</v>
      </c>
      <c r="C3" s="7">
        <v>132</v>
      </c>
      <c r="D3" s="7">
        <v>0</v>
      </c>
      <c r="E3" s="7">
        <v>1224</v>
      </c>
      <c r="F3" s="7">
        <v>1356</v>
      </c>
      <c r="G3" s="7">
        <v>3</v>
      </c>
      <c r="H3" s="7">
        <v>1</v>
      </c>
      <c r="I3" s="7">
        <v>108</v>
      </c>
      <c r="J3" s="7">
        <v>12</v>
      </c>
      <c r="K3" s="7">
        <v>1079</v>
      </c>
      <c r="L3" s="7">
        <v>1203</v>
      </c>
      <c r="M3" s="7">
        <v>0</v>
      </c>
      <c r="N3" s="7">
        <v>1203</v>
      </c>
      <c r="O3" s="7">
        <v>153</v>
      </c>
      <c r="P3" s="7">
        <v>0</v>
      </c>
      <c r="Q3" s="7">
        <v>0</v>
      </c>
      <c r="R3" s="7">
        <v>1</v>
      </c>
      <c r="S3" s="7">
        <v>1</v>
      </c>
      <c r="T3" s="7">
        <v>0</v>
      </c>
      <c r="U3" s="7">
        <v>0</v>
      </c>
      <c r="V3" s="7">
        <v>0</v>
      </c>
      <c r="W3" s="7">
        <v>1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39">
        <v>0</v>
      </c>
    </row>
    <row r="4" spans="1:34" ht="12" customHeight="1" x14ac:dyDescent="0.2">
      <c r="A4" s="19" t="s">
        <v>2</v>
      </c>
      <c r="B4" s="8" t="s">
        <v>120</v>
      </c>
      <c r="C4" s="7">
        <v>1190</v>
      </c>
      <c r="D4" s="7">
        <v>1</v>
      </c>
      <c r="E4" s="7">
        <v>7181</v>
      </c>
      <c r="F4" s="7">
        <v>8372</v>
      </c>
      <c r="G4" s="7">
        <v>24</v>
      </c>
      <c r="H4" s="7">
        <v>10</v>
      </c>
      <c r="I4" s="7">
        <v>589</v>
      </c>
      <c r="J4" s="7">
        <v>153</v>
      </c>
      <c r="K4" s="7">
        <v>5954</v>
      </c>
      <c r="L4" s="7">
        <v>6730</v>
      </c>
      <c r="M4" s="7">
        <v>0</v>
      </c>
      <c r="N4" s="7">
        <v>6730</v>
      </c>
      <c r="O4" s="7">
        <v>1642</v>
      </c>
      <c r="P4" s="7">
        <v>0</v>
      </c>
      <c r="Q4" s="7">
        <v>1</v>
      </c>
      <c r="R4" s="7">
        <v>6</v>
      </c>
      <c r="S4" s="7">
        <v>7</v>
      </c>
      <c r="T4" s="7">
        <v>0</v>
      </c>
      <c r="U4" s="7">
        <v>0</v>
      </c>
      <c r="V4" s="7">
        <v>0</v>
      </c>
      <c r="W4" s="7">
        <v>2</v>
      </c>
      <c r="X4" s="7">
        <v>5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39">
        <v>0</v>
      </c>
    </row>
    <row r="5" spans="1:34" ht="12" customHeight="1" x14ac:dyDescent="0.2">
      <c r="A5" s="19" t="s">
        <v>3</v>
      </c>
      <c r="B5" s="8" t="s">
        <v>120</v>
      </c>
      <c r="C5" s="7">
        <v>63</v>
      </c>
      <c r="D5" s="7">
        <v>0</v>
      </c>
      <c r="E5" s="7">
        <v>1226</v>
      </c>
      <c r="F5" s="7">
        <v>1289</v>
      </c>
      <c r="G5" s="7">
        <v>9</v>
      </c>
      <c r="H5" s="7">
        <v>2</v>
      </c>
      <c r="I5" s="7">
        <v>65</v>
      </c>
      <c r="J5" s="7">
        <v>7</v>
      </c>
      <c r="K5" s="7">
        <v>1089</v>
      </c>
      <c r="L5" s="7">
        <v>1172</v>
      </c>
      <c r="M5" s="7">
        <v>0</v>
      </c>
      <c r="N5" s="7">
        <v>1172</v>
      </c>
      <c r="O5" s="7">
        <v>117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39">
        <v>0</v>
      </c>
    </row>
    <row r="6" spans="1:34" ht="12" customHeight="1" x14ac:dyDescent="0.2">
      <c r="A6" s="19" t="s">
        <v>4</v>
      </c>
      <c r="B6" s="8" t="s">
        <v>120</v>
      </c>
      <c r="C6" s="7">
        <v>52</v>
      </c>
      <c r="D6" s="7">
        <v>0</v>
      </c>
      <c r="E6" s="7">
        <v>1330</v>
      </c>
      <c r="F6" s="7">
        <v>1382</v>
      </c>
      <c r="G6" s="7">
        <v>6</v>
      </c>
      <c r="H6" s="7">
        <v>0</v>
      </c>
      <c r="I6" s="7">
        <v>57</v>
      </c>
      <c r="J6" s="7">
        <v>1</v>
      </c>
      <c r="K6" s="7">
        <v>1245</v>
      </c>
      <c r="L6" s="7">
        <v>1309</v>
      </c>
      <c r="M6" s="7">
        <v>0</v>
      </c>
      <c r="N6" s="7">
        <v>1309</v>
      </c>
      <c r="O6" s="7">
        <v>73</v>
      </c>
      <c r="P6" s="7">
        <v>1</v>
      </c>
      <c r="Q6" s="7">
        <v>0</v>
      </c>
      <c r="R6" s="7">
        <v>1</v>
      </c>
      <c r="S6" s="7">
        <v>1</v>
      </c>
      <c r="T6" s="7">
        <v>0</v>
      </c>
      <c r="U6" s="7">
        <v>0</v>
      </c>
      <c r="V6" s="7">
        <v>0</v>
      </c>
      <c r="W6" s="7">
        <v>1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39">
        <v>0</v>
      </c>
    </row>
    <row r="7" spans="1:34" ht="12" customHeight="1" x14ac:dyDescent="0.2">
      <c r="A7" s="19" t="s">
        <v>5</v>
      </c>
      <c r="B7" s="8" t="s">
        <v>120</v>
      </c>
      <c r="C7" s="7">
        <v>277</v>
      </c>
      <c r="D7" s="7">
        <v>0</v>
      </c>
      <c r="E7" s="7">
        <v>3089</v>
      </c>
      <c r="F7" s="7">
        <v>3366</v>
      </c>
      <c r="G7" s="7">
        <v>25</v>
      </c>
      <c r="H7" s="7">
        <v>5</v>
      </c>
      <c r="I7" s="7">
        <v>207</v>
      </c>
      <c r="J7" s="7">
        <v>12</v>
      </c>
      <c r="K7" s="7">
        <v>2615</v>
      </c>
      <c r="L7" s="7">
        <v>2864</v>
      </c>
      <c r="M7" s="7">
        <v>0</v>
      </c>
      <c r="N7" s="7">
        <v>2864</v>
      </c>
      <c r="O7" s="7">
        <v>502</v>
      </c>
      <c r="P7" s="7">
        <v>0</v>
      </c>
      <c r="Q7" s="7">
        <v>0</v>
      </c>
      <c r="R7" s="7">
        <v>1</v>
      </c>
      <c r="S7" s="7">
        <v>1</v>
      </c>
      <c r="T7" s="7">
        <v>0</v>
      </c>
      <c r="U7" s="7">
        <v>0</v>
      </c>
      <c r="V7" s="7">
        <v>0</v>
      </c>
      <c r="W7" s="7">
        <v>1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39">
        <v>0</v>
      </c>
    </row>
    <row r="8" spans="1:34" ht="12" customHeight="1" x14ac:dyDescent="0.2">
      <c r="A8" s="19" t="s">
        <v>6</v>
      </c>
      <c r="B8" s="8" t="s">
        <v>120</v>
      </c>
      <c r="C8" s="7">
        <v>31</v>
      </c>
      <c r="D8" s="7">
        <v>0</v>
      </c>
      <c r="E8" s="7">
        <v>520</v>
      </c>
      <c r="F8" s="7">
        <v>551</v>
      </c>
      <c r="G8" s="7">
        <v>2</v>
      </c>
      <c r="H8" s="7">
        <v>1</v>
      </c>
      <c r="I8" s="7">
        <v>27</v>
      </c>
      <c r="J8" s="7">
        <v>12</v>
      </c>
      <c r="K8" s="7">
        <v>480</v>
      </c>
      <c r="L8" s="7">
        <v>522</v>
      </c>
      <c r="M8" s="7">
        <v>0</v>
      </c>
      <c r="N8" s="7">
        <v>522</v>
      </c>
      <c r="O8" s="7">
        <v>29</v>
      </c>
      <c r="P8" s="7">
        <v>0</v>
      </c>
      <c r="Q8" s="7">
        <v>0</v>
      </c>
      <c r="R8" s="7">
        <v>3</v>
      </c>
      <c r="S8" s="7">
        <v>3</v>
      </c>
      <c r="T8" s="7">
        <v>0</v>
      </c>
      <c r="U8" s="7">
        <v>0</v>
      </c>
      <c r="V8" s="7">
        <v>0</v>
      </c>
      <c r="W8" s="7">
        <v>3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39">
        <v>0</v>
      </c>
    </row>
    <row r="9" spans="1:34" ht="12" customHeight="1" x14ac:dyDescent="0.2">
      <c r="A9" s="19" t="s">
        <v>7</v>
      </c>
      <c r="B9" s="8" t="s">
        <v>120</v>
      </c>
      <c r="C9" s="7">
        <v>47</v>
      </c>
      <c r="D9" s="7">
        <v>1</v>
      </c>
      <c r="E9" s="7">
        <v>524</v>
      </c>
      <c r="F9" s="7">
        <v>572</v>
      </c>
      <c r="G9" s="7">
        <v>5</v>
      </c>
      <c r="H9" s="7">
        <v>0</v>
      </c>
      <c r="I9" s="7">
        <v>39</v>
      </c>
      <c r="J9" s="7">
        <v>11</v>
      </c>
      <c r="K9" s="7">
        <v>479</v>
      </c>
      <c r="L9" s="7">
        <v>533</v>
      </c>
      <c r="M9" s="7">
        <v>1</v>
      </c>
      <c r="N9" s="7">
        <v>534</v>
      </c>
      <c r="O9" s="7">
        <v>38</v>
      </c>
      <c r="P9" s="7">
        <v>0</v>
      </c>
      <c r="Q9" s="7">
        <v>0</v>
      </c>
      <c r="R9" s="7">
        <v>4</v>
      </c>
      <c r="S9" s="7">
        <v>4</v>
      </c>
      <c r="T9" s="7">
        <v>0</v>
      </c>
      <c r="U9" s="7">
        <v>0</v>
      </c>
      <c r="V9" s="7">
        <v>0</v>
      </c>
      <c r="W9" s="7">
        <v>4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39">
        <v>0</v>
      </c>
    </row>
    <row r="10" spans="1:34" ht="12" customHeight="1" x14ac:dyDescent="0.2">
      <c r="A10" s="19" t="s">
        <v>8</v>
      </c>
      <c r="B10" s="8" t="s">
        <v>120</v>
      </c>
      <c r="C10" s="7">
        <v>241</v>
      </c>
      <c r="D10" s="7">
        <v>4</v>
      </c>
      <c r="E10" s="7">
        <v>3080</v>
      </c>
      <c r="F10" s="7">
        <v>3325</v>
      </c>
      <c r="G10" s="7">
        <v>21</v>
      </c>
      <c r="H10" s="7">
        <v>15</v>
      </c>
      <c r="I10" s="7">
        <v>122</v>
      </c>
      <c r="J10" s="7">
        <v>29</v>
      </c>
      <c r="K10" s="7">
        <v>2693</v>
      </c>
      <c r="L10" s="7">
        <v>2880</v>
      </c>
      <c r="M10" s="7">
        <v>0</v>
      </c>
      <c r="N10" s="7">
        <v>2880</v>
      </c>
      <c r="O10" s="7">
        <v>445</v>
      </c>
      <c r="P10" s="7">
        <v>0</v>
      </c>
      <c r="Q10" s="7">
        <v>0</v>
      </c>
      <c r="R10" s="7">
        <v>15</v>
      </c>
      <c r="S10" s="7">
        <v>15</v>
      </c>
      <c r="T10" s="7">
        <v>0</v>
      </c>
      <c r="U10" s="7">
        <v>1</v>
      </c>
      <c r="V10" s="7">
        <v>1</v>
      </c>
      <c r="W10" s="7">
        <v>14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39">
        <v>0</v>
      </c>
    </row>
    <row r="11" spans="1:34" ht="12" customHeight="1" x14ac:dyDescent="0.2">
      <c r="A11" s="19" t="s">
        <v>9</v>
      </c>
      <c r="B11" s="8" t="s">
        <v>120</v>
      </c>
      <c r="C11" s="7">
        <v>47</v>
      </c>
      <c r="D11" s="7">
        <v>0</v>
      </c>
      <c r="E11" s="7">
        <v>418</v>
      </c>
      <c r="F11" s="7">
        <v>465</v>
      </c>
      <c r="G11" s="7">
        <v>5</v>
      </c>
      <c r="H11" s="7">
        <v>5</v>
      </c>
      <c r="I11" s="7">
        <v>41</v>
      </c>
      <c r="J11" s="7">
        <v>7</v>
      </c>
      <c r="K11" s="7">
        <v>378</v>
      </c>
      <c r="L11" s="7">
        <v>436</v>
      </c>
      <c r="M11" s="7">
        <v>0</v>
      </c>
      <c r="N11" s="7">
        <v>436</v>
      </c>
      <c r="O11" s="7">
        <v>29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39">
        <v>0</v>
      </c>
    </row>
    <row r="12" spans="1:34" ht="12" customHeight="1" x14ac:dyDescent="0.2">
      <c r="A12" s="19" t="s">
        <v>10</v>
      </c>
      <c r="B12" s="8" t="s">
        <v>120</v>
      </c>
      <c r="C12" s="7">
        <v>61</v>
      </c>
      <c r="D12" s="7">
        <v>0</v>
      </c>
      <c r="E12" s="7">
        <v>1007</v>
      </c>
      <c r="F12" s="7">
        <v>1068</v>
      </c>
      <c r="G12" s="7">
        <v>0</v>
      </c>
      <c r="H12" s="7">
        <v>3</v>
      </c>
      <c r="I12" s="7">
        <v>43</v>
      </c>
      <c r="J12" s="7">
        <v>2</v>
      </c>
      <c r="K12" s="7">
        <v>906</v>
      </c>
      <c r="L12" s="7">
        <v>950</v>
      </c>
      <c r="M12" s="7">
        <v>4</v>
      </c>
      <c r="N12" s="7">
        <v>954</v>
      </c>
      <c r="O12" s="7">
        <v>114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  <c r="U12" s="7">
        <v>1</v>
      </c>
      <c r="V12" s="7">
        <v>1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39">
        <v>0</v>
      </c>
    </row>
    <row r="13" spans="1:34" ht="12" customHeight="1" x14ac:dyDescent="0.2">
      <c r="A13" s="19" t="s">
        <v>11</v>
      </c>
      <c r="B13" s="8" t="s">
        <v>120</v>
      </c>
      <c r="C13" s="7">
        <v>53</v>
      </c>
      <c r="D13" s="7">
        <v>0</v>
      </c>
      <c r="E13" s="7">
        <v>672</v>
      </c>
      <c r="F13" s="7">
        <v>725</v>
      </c>
      <c r="G13" s="7">
        <v>4</v>
      </c>
      <c r="H13" s="7">
        <v>0</v>
      </c>
      <c r="I13" s="7">
        <v>22</v>
      </c>
      <c r="J13" s="7">
        <v>3</v>
      </c>
      <c r="K13" s="7">
        <v>646</v>
      </c>
      <c r="L13" s="7">
        <v>674</v>
      </c>
      <c r="M13" s="7">
        <v>1</v>
      </c>
      <c r="N13" s="7">
        <v>675</v>
      </c>
      <c r="O13" s="7">
        <v>50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39">
        <v>0</v>
      </c>
    </row>
    <row r="14" spans="1:34" ht="12" customHeight="1" x14ac:dyDescent="0.2">
      <c r="A14" s="19" t="s">
        <v>12</v>
      </c>
      <c r="B14" s="8" t="s">
        <v>120</v>
      </c>
      <c r="C14" s="7">
        <v>252</v>
      </c>
      <c r="D14" s="7">
        <v>0</v>
      </c>
      <c r="E14" s="7">
        <v>2026</v>
      </c>
      <c r="F14" s="7">
        <v>2278</v>
      </c>
      <c r="G14" s="7">
        <v>17</v>
      </c>
      <c r="H14" s="7">
        <v>5</v>
      </c>
      <c r="I14" s="7">
        <v>82</v>
      </c>
      <c r="J14" s="7">
        <v>86</v>
      </c>
      <c r="K14" s="7">
        <v>1756</v>
      </c>
      <c r="L14" s="7">
        <v>1946</v>
      </c>
      <c r="M14" s="7">
        <v>0</v>
      </c>
      <c r="N14" s="7">
        <v>1946</v>
      </c>
      <c r="O14" s="7">
        <v>332</v>
      </c>
      <c r="P14" s="7">
        <v>2</v>
      </c>
      <c r="Q14" s="7">
        <v>0</v>
      </c>
      <c r="R14" s="7">
        <v>1</v>
      </c>
      <c r="S14" s="7">
        <v>1</v>
      </c>
      <c r="T14" s="7">
        <v>0</v>
      </c>
      <c r="U14" s="7">
        <v>0</v>
      </c>
      <c r="V14" s="7">
        <v>0</v>
      </c>
      <c r="W14" s="7">
        <v>1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39">
        <v>0</v>
      </c>
    </row>
    <row r="15" spans="1:34" ht="12" customHeight="1" x14ac:dyDescent="0.2">
      <c r="A15" s="19" t="s">
        <v>13</v>
      </c>
      <c r="B15" s="8" t="s">
        <v>120</v>
      </c>
      <c r="C15" s="7">
        <v>247</v>
      </c>
      <c r="D15" s="7">
        <v>1</v>
      </c>
      <c r="E15" s="7">
        <v>2485</v>
      </c>
      <c r="F15" s="7">
        <v>2733</v>
      </c>
      <c r="G15" s="7">
        <v>24</v>
      </c>
      <c r="H15" s="7">
        <v>3</v>
      </c>
      <c r="I15" s="7">
        <v>71</v>
      </c>
      <c r="J15" s="7">
        <v>47</v>
      </c>
      <c r="K15" s="7">
        <v>2352</v>
      </c>
      <c r="L15" s="7">
        <v>2491</v>
      </c>
      <c r="M15" s="7">
        <v>6</v>
      </c>
      <c r="N15" s="7">
        <v>2497</v>
      </c>
      <c r="O15" s="7">
        <v>236</v>
      </c>
      <c r="P15" s="7">
        <v>0</v>
      </c>
      <c r="Q15" s="7">
        <v>2</v>
      </c>
      <c r="R15" s="7">
        <v>6</v>
      </c>
      <c r="S15" s="7">
        <v>8</v>
      </c>
      <c r="T15" s="7">
        <v>0</v>
      </c>
      <c r="U15" s="7">
        <v>1</v>
      </c>
      <c r="V15" s="7">
        <v>1</v>
      </c>
      <c r="W15" s="7">
        <v>6</v>
      </c>
      <c r="X15" s="7">
        <v>1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39">
        <v>0</v>
      </c>
    </row>
    <row r="16" spans="1:34" ht="12" customHeight="1" x14ac:dyDescent="0.2">
      <c r="A16" s="19" t="s">
        <v>14</v>
      </c>
      <c r="B16" s="8" t="s">
        <v>120</v>
      </c>
      <c r="C16" s="7">
        <v>183</v>
      </c>
      <c r="D16" s="7">
        <v>0</v>
      </c>
      <c r="E16" s="7">
        <v>2395</v>
      </c>
      <c r="F16" s="7">
        <v>2578</v>
      </c>
      <c r="G16" s="7">
        <v>3</v>
      </c>
      <c r="H16" s="7">
        <v>0</v>
      </c>
      <c r="I16" s="7">
        <v>114</v>
      </c>
      <c r="J16" s="7">
        <v>15</v>
      </c>
      <c r="K16" s="7">
        <v>2259</v>
      </c>
      <c r="L16" s="7">
        <v>2389</v>
      </c>
      <c r="M16" s="7">
        <v>2</v>
      </c>
      <c r="N16" s="7">
        <v>2391</v>
      </c>
      <c r="O16" s="7">
        <v>187</v>
      </c>
      <c r="P16" s="7">
        <v>0</v>
      </c>
      <c r="Q16" s="7">
        <v>0</v>
      </c>
      <c r="R16" s="7">
        <v>1</v>
      </c>
      <c r="S16" s="7">
        <v>1</v>
      </c>
      <c r="T16" s="7">
        <v>0</v>
      </c>
      <c r="U16" s="7">
        <v>0</v>
      </c>
      <c r="V16" s="7">
        <v>0</v>
      </c>
      <c r="W16" s="7">
        <v>1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39">
        <v>0</v>
      </c>
    </row>
    <row r="17" spans="1:34" ht="12" customHeight="1" x14ac:dyDescent="0.2">
      <c r="A17" s="19" t="s">
        <v>15</v>
      </c>
      <c r="B17" s="8" t="s">
        <v>120</v>
      </c>
      <c r="C17" s="7">
        <v>107</v>
      </c>
      <c r="D17" s="7">
        <v>0</v>
      </c>
      <c r="E17" s="7">
        <v>973</v>
      </c>
      <c r="F17" s="7">
        <v>1080</v>
      </c>
      <c r="G17" s="7">
        <v>2</v>
      </c>
      <c r="H17" s="7">
        <v>2</v>
      </c>
      <c r="I17" s="7">
        <v>10</v>
      </c>
      <c r="J17" s="7">
        <v>6</v>
      </c>
      <c r="K17" s="7">
        <v>938</v>
      </c>
      <c r="L17" s="7">
        <v>955</v>
      </c>
      <c r="M17" s="7">
        <v>3</v>
      </c>
      <c r="N17" s="7">
        <v>958</v>
      </c>
      <c r="O17" s="7">
        <v>122</v>
      </c>
      <c r="P17" s="7">
        <v>0</v>
      </c>
      <c r="Q17" s="7">
        <v>0</v>
      </c>
      <c r="R17" s="7">
        <v>3</v>
      </c>
      <c r="S17" s="7">
        <v>3</v>
      </c>
      <c r="T17" s="7">
        <v>0</v>
      </c>
      <c r="U17" s="7">
        <v>0</v>
      </c>
      <c r="V17" s="7">
        <v>0</v>
      </c>
      <c r="W17" s="7">
        <v>3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39">
        <v>0</v>
      </c>
    </row>
    <row r="18" spans="1:34" ht="12" customHeight="1" x14ac:dyDescent="0.2">
      <c r="A18" s="19" t="s">
        <v>16</v>
      </c>
      <c r="B18" s="8" t="s">
        <v>120</v>
      </c>
      <c r="C18" s="7">
        <v>1209</v>
      </c>
      <c r="D18" s="7">
        <v>0</v>
      </c>
      <c r="E18" s="7">
        <v>3947</v>
      </c>
      <c r="F18" s="7">
        <v>5156</v>
      </c>
      <c r="G18" s="7">
        <v>41</v>
      </c>
      <c r="H18" s="7">
        <v>23</v>
      </c>
      <c r="I18" s="7">
        <v>247</v>
      </c>
      <c r="J18" s="7">
        <v>42</v>
      </c>
      <c r="K18" s="7">
        <v>3157</v>
      </c>
      <c r="L18" s="7">
        <v>3503</v>
      </c>
      <c r="M18" s="7">
        <v>7</v>
      </c>
      <c r="N18" s="7">
        <v>3510</v>
      </c>
      <c r="O18" s="7">
        <v>1646</v>
      </c>
      <c r="P18" s="7">
        <v>0</v>
      </c>
      <c r="Q18" s="7">
        <v>0</v>
      </c>
      <c r="R18" s="7">
        <v>8</v>
      </c>
      <c r="S18" s="7">
        <v>8</v>
      </c>
      <c r="T18" s="7">
        <v>2</v>
      </c>
      <c r="U18" s="7">
        <v>0</v>
      </c>
      <c r="V18" s="7">
        <v>2</v>
      </c>
      <c r="W18" s="7">
        <v>6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39">
        <v>0</v>
      </c>
    </row>
    <row r="19" spans="1:34" ht="12" customHeight="1" x14ac:dyDescent="0.2">
      <c r="A19" s="19" t="s">
        <v>17</v>
      </c>
      <c r="B19" s="8" t="s">
        <v>120</v>
      </c>
      <c r="C19" s="7">
        <v>1407</v>
      </c>
      <c r="D19" s="7">
        <v>2</v>
      </c>
      <c r="E19" s="7">
        <v>8162</v>
      </c>
      <c r="F19" s="7">
        <v>9571</v>
      </c>
      <c r="G19" s="7">
        <v>43</v>
      </c>
      <c r="H19" s="7">
        <v>13</v>
      </c>
      <c r="I19" s="7">
        <v>818</v>
      </c>
      <c r="J19" s="7">
        <v>191</v>
      </c>
      <c r="K19" s="7">
        <v>7046</v>
      </c>
      <c r="L19" s="7">
        <v>8102</v>
      </c>
      <c r="M19" s="7">
        <v>9</v>
      </c>
      <c r="N19" s="7">
        <v>8111</v>
      </c>
      <c r="O19" s="7">
        <v>1460</v>
      </c>
      <c r="P19" s="7">
        <v>9</v>
      </c>
      <c r="Q19" s="7">
        <v>1</v>
      </c>
      <c r="R19" s="7">
        <v>6</v>
      </c>
      <c r="S19" s="7">
        <v>7</v>
      </c>
      <c r="T19" s="7">
        <v>0</v>
      </c>
      <c r="U19" s="7">
        <v>0</v>
      </c>
      <c r="V19" s="7">
        <v>0</v>
      </c>
      <c r="W19" s="7">
        <v>5</v>
      </c>
      <c r="X19" s="7">
        <v>2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39">
        <v>0</v>
      </c>
    </row>
    <row r="20" spans="1:34" ht="12" customHeight="1" x14ac:dyDescent="0.2">
      <c r="A20" s="19" t="s">
        <v>18</v>
      </c>
      <c r="B20" s="8" t="s">
        <v>120</v>
      </c>
      <c r="C20" s="7">
        <v>149</v>
      </c>
      <c r="D20" s="7">
        <v>1</v>
      </c>
      <c r="E20" s="7">
        <v>2075</v>
      </c>
      <c r="F20" s="7">
        <v>2225</v>
      </c>
      <c r="G20" s="7">
        <v>13</v>
      </c>
      <c r="H20" s="7">
        <v>2</v>
      </c>
      <c r="I20" s="7">
        <v>160</v>
      </c>
      <c r="J20" s="7">
        <v>30</v>
      </c>
      <c r="K20" s="7">
        <v>1841</v>
      </c>
      <c r="L20" s="7">
        <v>2046</v>
      </c>
      <c r="M20" s="7">
        <v>0</v>
      </c>
      <c r="N20" s="7">
        <v>2046</v>
      </c>
      <c r="O20" s="7">
        <v>179</v>
      </c>
      <c r="P20" s="7">
        <v>0</v>
      </c>
      <c r="Q20" s="7">
        <v>2</v>
      </c>
      <c r="R20" s="7">
        <v>4</v>
      </c>
      <c r="S20" s="7">
        <v>6</v>
      </c>
      <c r="T20" s="7">
        <v>0</v>
      </c>
      <c r="U20" s="7">
        <v>0</v>
      </c>
      <c r="V20" s="7">
        <v>0</v>
      </c>
      <c r="W20" s="7">
        <v>6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39">
        <v>0</v>
      </c>
    </row>
    <row r="21" spans="1:34" ht="12" customHeight="1" x14ac:dyDescent="0.2">
      <c r="A21" s="19" t="s">
        <v>19</v>
      </c>
      <c r="B21" s="8" t="s">
        <v>120</v>
      </c>
      <c r="C21" s="7">
        <v>88</v>
      </c>
      <c r="D21" s="7">
        <v>0</v>
      </c>
      <c r="E21" s="7">
        <v>694</v>
      </c>
      <c r="F21" s="7">
        <v>782</v>
      </c>
      <c r="G21" s="7">
        <v>8</v>
      </c>
      <c r="H21" s="7">
        <v>1</v>
      </c>
      <c r="I21" s="7">
        <v>88</v>
      </c>
      <c r="J21" s="7">
        <v>8</v>
      </c>
      <c r="K21" s="7">
        <v>562</v>
      </c>
      <c r="L21" s="7">
        <v>667</v>
      </c>
      <c r="M21" s="7">
        <v>0</v>
      </c>
      <c r="N21" s="7">
        <v>667</v>
      </c>
      <c r="O21" s="7">
        <v>115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  <c r="U21" s="7">
        <v>0</v>
      </c>
      <c r="V21" s="7">
        <v>0</v>
      </c>
      <c r="W21" s="7">
        <v>1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39">
        <v>0</v>
      </c>
    </row>
    <row r="22" spans="1:34" ht="12" customHeight="1" x14ac:dyDescent="0.2">
      <c r="A22" s="19" t="s">
        <v>20</v>
      </c>
      <c r="B22" s="8" t="s">
        <v>120</v>
      </c>
      <c r="C22" s="7">
        <v>31</v>
      </c>
      <c r="D22" s="7">
        <v>1</v>
      </c>
      <c r="E22" s="7">
        <v>594</v>
      </c>
      <c r="F22" s="7">
        <v>626</v>
      </c>
      <c r="G22" s="7">
        <v>3</v>
      </c>
      <c r="H22" s="7">
        <v>2</v>
      </c>
      <c r="I22" s="7">
        <v>36</v>
      </c>
      <c r="J22" s="7">
        <v>3</v>
      </c>
      <c r="K22" s="7">
        <v>535</v>
      </c>
      <c r="L22" s="7">
        <v>579</v>
      </c>
      <c r="M22" s="7">
        <v>0</v>
      </c>
      <c r="N22" s="7">
        <v>579</v>
      </c>
      <c r="O22" s="7">
        <v>47</v>
      </c>
      <c r="P22" s="7">
        <v>0</v>
      </c>
      <c r="Q22" s="7">
        <v>0</v>
      </c>
      <c r="R22" s="7">
        <v>3</v>
      </c>
      <c r="S22" s="7">
        <v>3</v>
      </c>
      <c r="T22" s="7">
        <v>0</v>
      </c>
      <c r="U22" s="7">
        <v>0</v>
      </c>
      <c r="V22" s="7">
        <v>0</v>
      </c>
      <c r="W22" s="7">
        <v>2</v>
      </c>
      <c r="X22" s="7">
        <v>1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39">
        <v>0</v>
      </c>
    </row>
    <row r="23" spans="1:34" ht="12" customHeight="1" x14ac:dyDescent="0.2">
      <c r="A23" s="19" t="s">
        <v>21</v>
      </c>
      <c r="B23" s="8" t="s">
        <v>120</v>
      </c>
      <c r="C23" s="7">
        <v>69</v>
      </c>
      <c r="D23" s="7">
        <v>1</v>
      </c>
      <c r="E23" s="7">
        <v>880</v>
      </c>
      <c r="F23" s="7">
        <v>950</v>
      </c>
      <c r="G23" s="7">
        <v>11</v>
      </c>
      <c r="H23" s="7">
        <v>2</v>
      </c>
      <c r="I23" s="7">
        <v>58</v>
      </c>
      <c r="J23" s="7">
        <v>8</v>
      </c>
      <c r="K23" s="7">
        <v>791</v>
      </c>
      <c r="L23" s="7">
        <v>870</v>
      </c>
      <c r="M23" s="7">
        <v>0</v>
      </c>
      <c r="N23" s="7">
        <v>870</v>
      </c>
      <c r="O23" s="7">
        <v>80</v>
      </c>
      <c r="P23" s="7">
        <v>0</v>
      </c>
      <c r="Q23" s="7">
        <v>0</v>
      </c>
      <c r="R23" s="7">
        <v>4</v>
      </c>
      <c r="S23" s="7">
        <v>4</v>
      </c>
      <c r="T23" s="7">
        <v>0</v>
      </c>
      <c r="U23" s="7">
        <v>2</v>
      </c>
      <c r="V23" s="7">
        <v>2</v>
      </c>
      <c r="W23" s="7">
        <v>2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39">
        <v>0</v>
      </c>
    </row>
    <row r="24" spans="1:34" ht="12" customHeight="1" x14ac:dyDescent="0.2">
      <c r="A24" s="19" t="s">
        <v>22</v>
      </c>
      <c r="B24" s="8" t="s">
        <v>120</v>
      </c>
      <c r="C24" s="7">
        <v>102</v>
      </c>
      <c r="D24" s="7">
        <v>0</v>
      </c>
      <c r="E24" s="7">
        <v>1220</v>
      </c>
      <c r="F24" s="7">
        <v>1322</v>
      </c>
      <c r="G24" s="7">
        <v>18</v>
      </c>
      <c r="H24" s="7">
        <v>1</v>
      </c>
      <c r="I24" s="7">
        <v>68</v>
      </c>
      <c r="J24" s="7">
        <v>1</v>
      </c>
      <c r="K24" s="7">
        <v>1074</v>
      </c>
      <c r="L24" s="7">
        <v>1162</v>
      </c>
      <c r="M24" s="7">
        <v>0</v>
      </c>
      <c r="N24" s="7">
        <v>1162</v>
      </c>
      <c r="O24" s="7">
        <v>160</v>
      </c>
      <c r="P24" s="7">
        <v>2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39">
        <v>0</v>
      </c>
    </row>
    <row r="25" spans="1:34" ht="12" customHeight="1" x14ac:dyDescent="0.2">
      <c r="A25" s="19" t="s">
        <v>23</v>
      </c>
      <c r="B25" s="8" t="s">
        <v>120</v>
      </c>
      <c r="C25" s="7">
        <v>8762</v>
      </c>
      <c r="D25" s="7">
        <v>20</v>
      </c>
      <c r="E25" s="7">
        <v>31623</v>
      </c>
      <c r="F25" s="7">
        <v>40405</v>
      </c>
      <c r="G25" s="7">
        <v>309</v>
      </c>
      <c r="H25" s="7">
        <v>469</v>
      </c>
      <c r="I25" s="7">
        <v>3110</v>
      </c>
      <c r="J25" s="7">
        <v>422</v>
      </c>
      <c r="K25" s="7">
        <v>24902</v>
      </c>
      <c r="L25" s="7">
        <v>27560</v>
      </c>
      <c r="M25" s="7">
        <v>1652</v>
      </c>
      <c r="N25" s="7">
        <v>29212</v>
      </c>
      <c r="O25" s="7">
        <v>11193</v>
      </c>
      <c r="P25" s="7">
        <v>158</v>
      </c>
      <c r="Q25" s="7">
        <v>3</v>
      </c>
      <c r="R25" s="7">
        <v>81</v>
      </c>
      <c r="S25" s="7">
        <v>84</v>
      </c>
      <c r="T25" s="7">
        <v>4</v>
      </c>
      <c r="U25" s="7">
        <v>4</v>
      </c>
      <c r="V25" s="7">
        <v>8</v>
      </c>
      <c r="W25" s="7">
        <v>75</v>
      </c>
      <c r="X25" s="7">
        <v>1</v>
      </c>
      <c r="Y25" s="7">
        <v>0</v>
      </c>
      <c r="Z25" s="7">
        <v>2</v>
      </c>
      <c r="AA25" s="7">
        <v>2</v>
      </c>
      <c r="AB25" s="7">
        <v>1</v>
      </c>
      <c r="AC25" s="7">
        <v>0</v>
      </c>
      <c r="AD25" s="7">
        <v>1</v>
      </c>
      <c r="AE25" s="7">
        <v>2</v>
      </c>
      <c r="AF25" s="7">
        <v>0</v>
      </c>
      <c r="AG25" s="7">
        <v>2</v>
      </c>
      <c r="AH25" s="39">
        <v>0</v>
      </c>
    </row>
    <row r="26" spans="1:34" ht="12" customHeight="1" x14ac:dyDescent="0.2">
      <c r="A26" s="19" t="s">
        <v>24</v>
      </c>
      <c r="B26" s="8" t="s">
        <v>120</v>
      </c>
      <c r="C26" s="7">
        <v>55</v>
      </c>
      <c r="D26" s="7">
        <v>0</v>
      </c>
      <c r="E26" s="7">
        <v>688</v>
      </c>
      <c r="F26" s="7">
        <v>743</v>
      </c>
      <c r="G26" s="7">
        <v>5</v>
      </c>
      <c r="H26" s="7">
        <v>0</v>
      </c>
      <c r="I26" s="7">
        <v>39</v>
      </c>
      <c r="J26" s="7">
        <v>7</v>
      </c>
      <c r="K26" s="7">
        <v>624</v>
      </c>
      <c r="L26" s="7">
        <v>675</v>
      </c>
      <c r="M26" s="7">
        <v>0</v>
      </c>
      <c r="N26" s="7">
        <v>675</v>
      </c>
      <c r="O26" s="7">
        <v>68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39">
        <v>0</v>
      </c>
    </row>
    <row r="27" spans="1:34" ht="12" customHeight="1" x14ac:dyDescent="0.2">
      <c r="A27" s="19" t="s">
        <v>25</v>
      </c>
      <c r="B27" s="8" t="s">
        <v>120</v>
      </c>
      <c r="C27" s="7">
        <v>97</v>
      </c>
      <c r="D27" s="7">
        <v>1</v>
      </c>
      <c r="E27" s="7">
        <v>1328</v>
      </c>
      <c r="F27" s="7">
        <v>1426</v>
      </c>
      <c r="G27" s="7">
        <v>4</v>
      </c>
      <c r="H27" s="7">
        <v>2</v>
      </c>
      <c r="I27" s="7">
        <v>89</v>
      </c>
      <c r="J27" s="7">
        <v>9</v>
      </c>
      <c r="K27" s="7">
        <v>1171</v>
      </c>
      <c r="L27" s="7">
        <v>1273</v>
      </c>
      <c r="M27" s="7">
        <v>2</v>
      </c>
      <c r="N27" s="7">
        <v>1275</v>
      </c>
      <c r="O27" s="7">
        <v>151</v>
      </c>
      <c r="P27" s="7">
        <v>0</v>
      </c>
      <c r="Q27" s="7">
        <v>1</v>
      </c>
      <c r="R27" s="7">
        <v>2</v>
      </c>
      <c r="S27" s="7">
        <v>3</v>
      </c>
      <c r="T27" s="7">
        <v>0</v>
      </c>
      <c r="U27" s="7">
        <v>0</v>
      </c>
      <c r="V27" s="7">
        <v>0</v>
      </c>
      <c r="W27" s="7">
        <v>2</v>
      </c>
      <c r="X27" s="7">
        <v>1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39">
        <v>0</v>
      </c>
    </row>
    <row r="28" spans="1:34" ht="12" customHeight="1" x14ac:dyDescent="0.2">
      <c r="A28" s="19" t="s">
        <v>40</v>
      </c>
      <c r="B28" s="8" t="s">
        <v>120</v>
      </c>
      <c r="C28" s="7">
        <v>2706</v>
      </c>
      <c r="D28" s="7">
        <v>3</v>
      </c>
      <c r="E28" s="7">
        <v>15684</v>
      </c>
      <c r="F28" s="7">
        <v>18393</v>
      </c>
      <c r="G28" s="7">
        <v>92</v>
      </c>
      <c r="H28" s="7">
        <v>33</v>
      </c>
      <c r="I28" s="7">
        <v>1772</v>
      </c>
      <c r="J28" s="7">
        <v>201</v>
      </c>
      <c r="K28" s="7">
        <v>13267</v>
      </c>
      <c r="L28" s="7">
        <v>15300</v>
      </c>
      <c r="M28" s="7">
        <v>65</v>
      </c>
      <c r="N28" s="7">
        <v>15365</v>
      </c>
      <c r="O28" s="7">
        <v>3028</v>
      </c>
      <c r="P28" s="7">
        <v>29</v>
      </c>
      <c r="Q28" s="7">
        <v>1</v>
      </c>
      <c r="R28" s="7">
        <v>12</v>
      </c>
      <c r="S28" s="7">
        <v>13</v>
      </c>
      <c r="T28" s="7">
        <v>0</v>
      </c>
      <c r="U28" s="7">
        <v>1</v>
      </c>
      <c r="V28" s="7">
        <v>1</v>
      </c>
      <c r="W28" s="7">
        <v>12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39">
        <v>0</v>
      </c>
    </row>
    <row r="29" spans="1:34" ht="12" customHeight="1" x14ac:dyDescent="0.2">
      <c r="A29" s="19" t="s">
        <v>39</v>
      </c>
      <c r="B29" s="8" t="s">
        <v>120</v>
      </c>
      <c r="C29" s="7">
        <v>26</v>
      </c>
      <c r="D29" s="7">
        <v>0</v>
      </c>
      <c r="E29" s="7">
        <v>589</v>
      </c>
      <c r="F29" s="7">
        <v>615</v>
      </c>
      <c r="G29" s="7">
        <v>7</v>
      </c>
      <c r="H29" s="7">
        <v>0</v>
      </c>
      <c r="I29" s="7">
        <v>12</v>
      </c>
      <c r="J29" s="7">
        <v>0</v>
      </c>
      <c r="K29" s="7">
        <v>550</v>
      </c>
      <c r="L29" s="7">
        <v>569</v>
      </c>
      <c r="M29" s="7">
        <v>0</v>
      </c>
      <c r="N29" s="7">
        <v>569</v>
      </c>
      <c r="O29" s="7">
        <v>46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39">
        <v>0</v>
      </c>
    </row>
    <row r="30" spans="1:34" ht="12" customHeight="1" x14ac:dyDescent="0.2">
      <c r="A30" s="19" t="s">
        <v>26</v>
      </c>
      <c r="B30" s="8" t="s">
        <v>120</v>
      </c>
      <c r="C30" s="7">
        <v>58</v>
      </c>
      <c r="D30" s="7">
        <v>3</v>
      </c>
      <c r="E30" s="7">
        <v>803</v>
      </c>
      <c r="F30" s="7">
        <v>864</v>
      </c>
      <c r="G30" s="7">
        <v>15</v>
      </c>
      <c r="H30" s="7">
        <v>1</v>
      </c>
      <c r="I30" s="7">
        <v>48</v>
      </c>
      <c r="J30" s="7">
        <v>1</v>
      </c>
      <c r="K30" s="7">
        <v>738</v>
      </c>
      <c r="L30" s="7">
        <v>800</v>
      </c>
      <c r="M30" s="7">
        <v>3</v>
      </c>
      <c r="N30" s="7">
        <v>803</v>
      </c>
      <c r="O30" s="7">
        <v>61</v>
      </c>
      <c r="P30" s="7">
        <v>0</v>
      </c>
      <c r="Q30" s="7">
        <v>0</v>
      </c>
      <c r="R30" s="7">
        <v>5</v>
      </c>
      <c r="S30" s="7">
        <v>5</v>
      </c>
      <c r="T30" s="7">
        <v>0</v>
      </c>
      <c r="U30" s="7">
        <v>0</v>
      </c>
      <c r="V30" s="7">
        <v>0</v>
      </c>
      <c r="W30" s="7">
        <v>4</v>
      </c>
      <c r="X30" s="7">
        <v>1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39">
        <v>0</v>
      </c>
    </row>
    <row r="31" spans="1:34" ht="12" customHeight="1" x14ac:dyDescent="0.2">
      <c r="A31" s="19" t="s">
        <v>27</v>
      </c>
      <c r="B31" s="8" t="s">
        <v>120</v>
      </c>
      <c r="C31" s="7">
        <v>151</v>
      </c>
      <c r="D31" s="7">
        <v>0</v>
      </c>
      <c r="E31" s="7">
        <v>1611</v>
      </c>
      <c r="F31" s="7">
        <v>1762</v>
      </c>
      <c r="G31" s="7">
        <v>12</v>
      </c>
      <c r="H31" s="7">
        <v>8</v>
      </c>
      <c r="I31" s="7">
        <v>111</v>
      </c>
      <c r="J31" s="7">
        <v>16</v>
      </c>
      <c r="K31" s="7">
        <v>1456</v>
      </c>
      <c r="L31" s="7">
        <v>1600</v>
      </c>
      <c r="M31" s="7">
        <v>3</v>
      </c>
      <c r="N31" s="7">
        <v>1603</v>
      </c>
      <c r="O31" s="7">
        <v>159</v>
      </c>
      <c r="P31" s="7">
        <v>0</v>
      </c>
      <c r="Q31" s="7">
        <v>11</v>
      </c>
      <c r="R31" s="7">
        <v>0</v>
      </c>
      <c r="S31" s="7">
        <v>11</v>
      </c>
      <c r="T31" s="7">
        <v>0</v>
      </c>
      <c r="U31" s="7">
        <v>1</v>
      </c>
      <c r="V31" s="7">
        <v>1</v>
      </c>
      <c r="W31" s="7">
        <v>0</v>
      </c>
      <c r="X31" s="7">
        <v>10</v>
      </c>
      <c r="Y31" s="7">
        <v>33</v>
      </c>
      <c r="Z31" s="7">
        <v>0</v>
      </c>
      <c r="AA31" s="7">
        <v>33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39">
        <v>33</v>
      </c>
    </row>
    <row r="32" spans="1:34" ht="12" customHeight="1" x14ac:dyDescent="0.2">
      <c r="A32" s="19" t="s">
        <v>28</v>
      </c>
      <c r="B32" s="8" t="s">
        <v>120</v>
      </c>
      <c r="C32" s="7">
        <v>472</v>
      </c>
      <c r="D32" s="7">
        <v>0</v>
      </c>
      <c r="E32" s="7">
        <v>3668</v>
      </c>
      <c r="F32" s="7">
        <v>4140</v>
      </c>
      <c r="G32" s="7">
        <v>18</v>
      </c>
      <c r="H32" s="7">
        <v>6</v>
      </c>
      <c r="I32" s="7">
        <v>198</v>
      </c>
      <c r="J32" s="7">
        <v>72</v>
      </c>
      <c r="K32" s="7">
        <v>3111</v>
      </c>
      <c r="L32" s="7">
        <v>3404</v>
      </c>
      <c r="M32" s="7">
        <v>1</v>
      </c>
      <c r="N32" s="7">
        <v>3405</v>
      </c>
      <c r="O32" s="7">
        <v>735</v>
      </c>
      <c r="P32" s="7">
        <v>0</v>
      </c>
      <c r="Q32" s="7">
        <v>0</v>
      </c>
      <c r="R32" s="7">
        <v>6</v>
      </c>
      <c r="S32" s="7">
        <v>6</v>
      </c>
      <c r="T32" s="7">
        <v>0</v>
      </c>
      <c r="U32" s="7">
        <v>0</v>
      </c>
      <c r="V32" s="7">
        <v>0</v>
      </c>
      <c r="W32" s="7">
        <v>6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39">
        <v>0</v>
      </c>
    </row>
    <row r="33" spans="1:34" ht="12" customHeight="1" x14ac:dyDescent="0.2">
      <c r="A33" s="19" t="s">
        <v>29</v>
      </c>
      <c r="B33" s="8" t="s">
        <v>120</v>
      </c>
      <c r="C33" s="7">
        <v>558</v>
      </c>
      <c r="D33" s="7">
        <v>0</v>
      </c>
      <c r="E33" s="7">
        <v>4460</v>
      </c>
      <c r="F33" s="7">
        <v>5018</v>
      </c>
      <c r="G33" s="7">
        <v>16</v>
      </c>
      <c r="H33" s="7">
        <v>6</v>
      </c>
      <c r="I33" s="7">
        <v>215</v>
      </c>
      <c r="J33" s="7">
        <v>21</v>
      </c>
      <c r="K33" s="7">
        <v>4307</v>
      </c>
      <c r="L33" s="7">
        <v>4560</v>
      </c>
      <c r="M33" s="7">
        <v>5</v>
      </c>
      <c r="N33" s="7">
        <v>4565</v>
      </c>
      <c r="O33" s="7">
        <v>453</v>
      </c>
      <c r="P33" s="7">
        <v>1</v>
      </c>
      <c r="Q33" s="7">
        <v>0</v>
      </c>
      <c r="R33" s="7">
        <v>4</v>
      </c>
      <c r="S33" s="7">
        <v>4</v>
      </c>
      <c r="T33" s="7">
        <v>0</v>
      </c>
      <c r="U33" s="7">
        <v>1</v>
      </c>
      <c r="V33" s="7">
        <v>1</v>
      </c>
      <c r="W33" s="7">
        <v>3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39">
        <v>0</v>
      </c>
    </row>
    <row r="34" spans="1:34" ht="12" customHeight="1" x14ac:dyDescent="0.2">
      <c r="A34" s="19" t="s">
        <v>30</v>
      </c>
      <c r="B34" s="8" t="s">
        <v>120</v>
      </c>
      <c r="C34" s="7">
        <v>17</v>
      </c>
      <c r="D34" s="7">
        <v>0</v>
      </c>
      <c r="E34" s="7">
        <v>464</v>
      </c>
      <c r="F34" s="7">
        <v>481</v>
      </c>
      <c r="G34" s="7">
        <v>1</v>
      </c>
      <c r="H34" s="7">
        <v>1</v>
      </c>
      <c r="I34" s="7">
        <v>9</v>
      </c>
      <c r="J34" s="7">
        <v>2</v>
      </c>
      <c r="K34" s="7">
        <v>450</v>
      </c>
      <c r="L34" s="7">
        <v>463</v>
      </c>
      <c r="M34" s="7">
        <v>0</v>
      </c>
      <c r="N34" s="7">
        <v>463</v>
      </c>
      <c r="O34" s="7">
        <v>18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39">
        <v>0</v>
      </c>
    </row>
    <row r="35" spans="1:34" ht="12" customHeight="1" x14ac:dyDescent="0.2">
      <c r="A35" s="19" t="s">
        <v>31</v>
      </c>
      <c r="B35" s="8" t="s">
        <v>120</v>
      </c>
      <c r="C35" s="7">
        <v>89</v>
      </c>
      <c r="D35" s="7">
        <v>0</v>
      </c>
      <c r="E35" s="7">
        <v>719</v>
      </c>
      <c r="F35" s="7">
        <v>808</v>
      </c>
      <c r="G35" s="7">
        <v>11</v>
      </c>
      <c r="H35" s="7">
        <v>0</v>
      </c>
      <c r="I35" s="7">
        <v>66</v>
      </c>
      <c r="J35" s="7">
        <v>6</v>
      </c>
      <c r="K35" s="7">
        <v>647</v>
      </c>
      <c r="L35" s="7">
        <v>730</v>
      </c>
      <c r="M35" s="7">
        <v>0</v>
      </c>
      <c r="N35" s="7">
        <v>730</v>
      </c>
      <c r="O35" s="7">
        <v>78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39">
        <v>0</v>
      </c>
    </row>
    <row r="36" spans="1:34" ht="12" customHeight="1" x14ac:dyDescent="0.2">
      <c r="A36" s="19" t="s">
        <v>32</v>
      </c>
      <c r="B36" s="8" t="s">
        <v>120</v>
      </c>
      <c r="C36" s="7">
        <v>186</v>
      </c>
      <c r="D36" s="7">
        <v>0</v>
      </c>
      <c r="E36" s="7">
        <v>1765</v>
      </c>
      <c r="F36" s="7">
        <v>1951</v>
      </c>
      <c r="G36" s="7">
        <v>3</v>
      </c>
      <c r="H36" s="7">
        <v>5</v>
      </c>
      <c r="I36" s="7">
        <v>88</v>
      </c>
      <c r="J36" s="7">
        <v>15</v>
      </c>
      <c r="K36" s="7">
        <v>1658</v>
      </c>
      <c r="L36" s="7">
        <v>1767</v>
      </c>
      <c r="M36" s="7">
        <v>2</v>
      </c>
      <c r="N36" s="7">
        <v>1769</v>
      </c>
      <c r="O36" s="7">
        <v>182</v>
      </c>
      <c r="P36" s="7">
        <v>0</v>
      </c>
      <c r="Q36" s="7">
        <v>0</v>
      </c>
      <c r="R36" s="7">
        <v>1</v>
      </c>
      <c r="S36" s="7">
        <v>1</v>
      </c>
      <c r="T36" s="7">
        <v>0</v>
      </c>
      <c r="U36" s="7">
        <v>0</v>
      </c>
      <c r="V36" s="7">
        <v>0</v>
      </c>
      <c r="W36" s="7">
        <v>1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39">
        <v>0</v>
      </c>
    </row>
    <row r="37" spans="1:34" ht="12" customHeight="1" x14ac:dyDescent="0.2">
      <c r="A37" s="19" t="s">
        <v>33</v>
      </c>
      <c r="B37" s="8" t="s">
        <v>120</v>
      </c>
      <c r="C37" s="7">
        <v>188</v>
      </c>
      <c r="D37" s="7">
        <v>0</v>
      </c>
      <c r="E37" s="7">
        <v>1838</v>
      </c>
      <c r="F37" s="7">
        <v>2026</v>
      </c>
      <c r="G37" s="7">
        <v>6</v>
      </c>
      <c r="H37" s="7">
        <v>1</v>
      </c>
      <c r="I37" s="7">
        <v>97</v>
      </c>
      <c r="J37" s="7">
        <v>22</v>
      </c>
      <c r="K37" s="7">
        <v>1677</v>
      </c>
      <c r="L37" s="7">
        <v>1803</v>
      </c>
      <c r="M37" s="7">
        <v>0</v>
      </c>
      <c r="N37" s="7">
        <v>1803</v>
      </c>
      <c r="O37" s="7">
        <v>223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39">
        <v>0</v>
      </c>
    </row>
    <row r="38" spans="1:34" ht="12" customHeight="1" x14ac:dyDescent="0.2">
      <c r="A38" s="19" t="s">
        <v>34</v>
      </c>
      <c r="B38" s="8" t="s">
        <v>120</v>
      </c>
      <c r="C38" s="7">
        <v>628</v>
      </c>
      <c r="D38" s="7">
        <v>0</v>
      </c>
      <c r="E38" s="7">
        <v>4533</v>
      </c>
      <c r="F38" s="7">
        <v>5161</v>
      </c>
      <c r="G38" s="7">
        <v>1</v>
      </c>
      <c r="H38" s="7">
        <v>3</v>
      </c>
      <c r="I38" s="7">
        <v>268</v>
      </c>
      <c r="J38" s="7">
        <v>23</v>
      </c>
      <c r="K38" s="7">
        <v>4306</v>
      </c>
      <c r="L38" s="7">
        <v>4581</v>
      </c>
      <c r="M38" s="7">
        <v>20</v>
      </c>
      <c r="N38" s="7">
        <v>4601</v>
      </c>
      <c r="O38" s="7">
        <v>560</v>
      </c>
      <c r="P38" s="7">
        <v>0</v>
      </c>
      <c r="Q38" s="7">
        <v>1</v>
      </c>
      <c r="R38" s="7">
        <v>3</v>
      </c>
      <c r="S38" s="7">
        <v>4</v>
      </c>
      <c r="T38" s="7">
        <v>0</v>
      </c>
      <c r="U38" s="7">
        <v>0</v>
      </c>
      <c r="V38" s="7">
        <v>0</v>
      </c>
      <c r="W38" s="7">
        <v>2</v>
      </c>
      <c r="X38" s="7">
        <v>2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39">
        <v>0</v>
      </c>
    </row>
    <row r="39" spans="1:34" ht="12" customHeight="1" x14ac:dyDescent="0.2">
      <c r="A39" s="19" t="s">
        <v>35</v>
      </c>
      <c r="B39" s="8" t="s">
        <v>120</v>
      </c>
      <c r="C39" s="7">
        <v>30</v>
      </c>
      <c r="D39" s="7">
        <v>0</v>
      </c>
      <c r="E39" s="7">
        <v>696</v>
      </c>
      <c r="F39" s="7">
        <v>726</v>
      </c>
      <c r="G39" s="7">
        <v>2</v>
      </c>
      <c r="H39" s="7">
        <v>3</v>
      </c>
      <c r="I39" s="7">
        <v>43</v>
      </c>
      <c r="J39" s="7">
        <v>1</v>
      </c>
      <c r="K39" s="7">
        <v>636</v>
      </c>
      <c r="L39" s="7">
        <v>685</v>
      </c>
      <c r="M39" s="7">
        <v>0</v>
      </c>
      <c r="N39" s="7">
        <v>685</v>
      </c>
      <c r="O39" s="7">
        <v>41</v>
      </c>
      <c r="P39" s="7">
        <v>0</v>
      </c>
      <c r="Q39" s="7">
        <v>0</v>
      </c>
      <c r="R39" s="7">
        <v>2</v>
      </c>
      <c r="S39" s="7">
        <v>2</v>
      </c>
      <c r="T39" s="7">
        <v>1</v>
      </c>
      <c r="U39" s="7">
        <v>0</v>
      </c>
      <c r="V39" s="7">
        <v>1</v>
      </c>
      <c r="W39" s="7">
        <v>0</v>
      </c>
      <c r="X39" s="7">
        <v>1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39">
        <v>0</v>
      </c>
    </row>
    <row r="40" spans="1:34" ht="12" customHeight="1" x14ac:dyDescent="0.2">
      <c r="A40" s="19" t="s">
        <v>36</v>
      </c>
      <c r="B40" s="8" t="s">
        <v>120</v>
      </c>
      <c r="C40" s="7">
        <v>116</v>
      </c>
      <c r="D40" s="7">
        <v>0</v>
      </c>
      <c r="E40" s="7">
        <v>1784</v>
      </c>
      <c r="F40" s="7">
        <v>1900</v>
      </c>
      <c r="G40" s="7">
        <v>16</v>
      </c>
      <c r="H40" s="7">
        <v>4</v>
      </c>
      <c r="I40" s="7">
        <v>119</v>
      </c>
      <c r="J40" s="7">
        <v>10</v>
      </c>
      <c r="K40" s="7">
        <v>1535</v>
      </c>
      <c r="L40" s="7">
        <v>1684</v>
      </c>
      <c r="M40" s="7">
        <v>0</v>
      </c>
      <c r="N40" s="7">
        <v>1684</v>
      </c>
      <c r="O40" s="7">
        <v>216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39">
        <v>0</v>
      </c>
    </row>
    <row r="41" spans="1:34" ht="12" customHeight="1" x14ac:dyDescent="0.2">
      <c r="A41" s="19" t="s">
        <v>37</v>
      </c>
      <c r="B41" s="8" t="s">
        <v>120</v>
      </c>
      <c r="C41" s="7">
        <v>191</v>
      </c>
      <c r="D41" s="7">
        <v>0</v>
      </c>
      <c r="E41" s="7">
        <v>1467</v>
      </c>
      <c r="F41" s="7">
        <v>1658</v>
      </c>
      <c r="G41" s="7">
        <v>3</v>
      </c>
      <c r="H41" s="7">
        <v>2</v>
      </c>
      <c r="I41" s="7">
        <v>69</v>
      </c>
      <c r="J41" s="7">
        <v>3</v>
      </c>
      <c r="K41" s="7">
        <v>1412</v>
      </c>
      <c r="L41" s="7">
        <v>1487</v>
      </c>
      <c r="M41" s="7">
        <v>2</v>
      </c>
      <c r="N41" s="7">
        <v>1489</v>
      </c>
      <c r="O41" s="7">
        <v>169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  <c r="U41" s="7">
        <v>0</v>
      </c>
      <c r="V41" s="7">
        <v>0</v>
      </c>
      <c r="W41" s="7">
        <v>1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39">
        <v>0</v>
      </c>
    </row>
    <row r="42" spans="1:34" ht="12" customHeight="1" x14ac:dyDescent="0.2">
      <c r="A42" s="19" t="s">
        <v>38</v>
      </c>
      <c r="B42" s="8" t="s">
        <v>120</v>
      </c>
      <c r="C42" s="7">
        <v>158</v>
      </c>
      <c r="D42" s="7">
        <v>0</v>
      </c>
      <c r="E42" s="7">
        <v>758</v>
      </c>
      <c r="F42" s="7">
        <v>916</v>
      </c>
      <c r="G42" s="7">
        <v>3</v>
      </c>
      <c r="H42" s="7">
        <v>8</v>
      </c>
      <c r="I42" s="7">
        <v>118</v>
      </c>
      <c r="J42" s="7">
        <v>2</v>
      </c>
      <c r="K42" s="7">
        <v>721</v>
      </c>
      <c r="L42" s="7">
        <v>852</v>
      </c>
      <c r="M42" s="7">
        <v>0</v>
      </c>
      <c r="N42" s="7">
        <v>852</v>
      </c>
      <c r="O42" s="7">
        <v>64</v>
      </c>
      <c r="P42" s="7">
        <v>0</v>
      </c>
      <c r="Q42" s="7">
        <v>0</v>
      </c>
      <c r="R42" s="7">
        <v>3</v>
      </c>
      <c r="S42" s="7">
        <v>3</v>
      </c>
      <c r="T42" s="7">
        <v>0</v>
      </c>
      <c r="U42" s="7">
        <v>0</v>
      </c>
      <c r="V42" s="7">
        <v>0</v>
      </c>
      <c r="W42" s="7">
        <v>3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39">
        <v>0</v>
      </c>
    </row>
    <row r="43" spans="1:34" ht="12" customHeight="1" x14ac:dyDescent="0.2">
      <c r="A43" s="19" t="s">
        <v>41</v>
      </c>
      <c r="B43" s="8" t="s">
        <v>120</v>
      </c>
      <c r="C43" s="7">
        <v>34</v>
      </c>
      <c r="D43" s="7">
        <v>0</v>
      </c>
      <c r="E43" s="7">
        <v>398</v>
      </c>
      <c r="F43" s="7">
        <v>432</v>
      </c>
      <c r="G43" s="7">
        <v>0</v>
      </c>
      <c r="H43" s="7">
        <v>1</v>
      </c>
      <c r="I43" s="7">
        <v>43</v>
      </c>
      <c r="J43" s="7">
        <v>1</v>
      </c>
      <c r="K43" s="7">
        <v>351</v>
      </c>
      <c r="L43" s="7">
        <v>396</v>
      </c>
      <c r="M43" s="7">
        <v>0</v>
      </c>
      <c r="N43" s="7">
        <v>396</v>
      </c>
      <c r="O43" s="7">
        <v>36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  <c r="U43" s="7">
        <v>0</v>
      </c>
      <c r="V43" s="7">
        <v>0</v>
      </c>
      <c r="W43" s="7">
        <v>1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39">
        <v>0</v>
      </c>
    </row>
    <row r="44" spans="1:34" ht="12" customHeight="1" x14ac:dyDescent="0.2">
      <c r="A44" s="19" t="s">
        <v>42</v>
      </c>
      <c r="B44" s="8" t="s">
        <v>120</v>
      </c>
      <c r="C44" s="7">
        <v>69</v>
      </c>
      <c r="D44" s="7">
        <v>0</v>
      </c>
      <c r="E44" s="7">
        <v>1184</v>
      </c>
      <c r="F44" s="7">
        <v>1253</v>
      </c>
      <c r="G44" s="7">
        <v>3</v>
      </c>
      <c r="H44" s="7">
        <v>1</v>
      </c>
      <c r="I44" s="7">
        <v>70</v>
      </c>
      <c r="J44" s="7">
        <v>0</v>
      </c>
      <c r="K44" s="7">
        <v>1090</v>
      </c>
      <c r="L44" s="7">
        <v>1164</v>
      </c>
      <c r="M44" s="7">
        <v>0</v>
      </c>
      <c r="N44" s="7">
        <v>1164</v>
      </c>
      <c r="O44" s="7">
        <v>89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39">
        <v>0</v>
      </c>
    </row>
    <row r="45" spans="1:34" ht="12" customHeight="1" x14ac:dyDescent="0.2">
      <c r="A45" s="19" t="s">
        <v>43</v>
      </c>
      <c r="B45" s="8" t="s">
        <v>120</v>
      </c>
      <c r="C45" s="7">
        <v>240</v>
      </c>
      <c r="D45" s="7">
        <v>0</v>
      </c>
      <c r="E45" s="7">
        <v>2469</v>
      </c>
      <c r="F45" s="7">
        <v>2709</v>
      </c>
      <c r="G45" s="7">
        <v>6</v>
      </c>
      <c r="H45" s="7">
        <v>3</v>
      </c>
      <c r="I45" s="7">
        <v>77</v>
      </c>
      <c r="J45" s="7">
        <v>21</v>
      </c>
      <c r="K45" s="7">
        <v>2383</v>
      </c>
      <c r="L45" s="7">
        <v>2450</v>
      </c>
      <c r="M45" s="7">
        <v>40</v>
      </c>
      <c r="N45" s="7">
        <v>2490</v>
      </c>
      <c r="O45" s="7">
        <v>219</v>
      </c>
      <c r="P45" s="7">
        <v>0</v>
      </c>
      <c r="Q45" s="7">
        <v>3</v>
      </c>
      <c r="R45" s="7">
        <v>0</v>
      </c>
      <c r="S45" s="7">
        <v>3</v>
      </c>
      <c r="T45" s="7">
        <v>0</v>
      </c>
      <c r="U45" s="7">
        <v>0</v>
      </c>
      <c r="V45" s="7">
        <v>0</v>
      </c>
      <c r="W45" s="7">
        <v>1</v>
      </c>
      <c r="X45" s="7">
        <v>2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39">
        <v>0</v>
      </c>
    </row>
    <row r="46" spans="1:34" ht="12" customHeight="1" x14ac:dyDescent="0.2">
      <c r="A46" s="19" t="s">
        <v>44</v>
      </c>
      <c r="B46" s="8" t="s">
        <v>120</v>
      </c>
      <c r="C46" s="7">
        <v>99</v>
      </c>
      <c r="D46" s="7">
        <v>0</v>
      </c>
      <c r="E46" s="7">
        <v>1079</v>
      </c>
      <c r="F46" s="7">
        <v>1178</v>
      </c>
      <c r="G46" s="7">
        <v>6</v>
      </c>
      <c r="H46" s="7">
        <v>0</v>
      </c>
      <c r="I46" s="7">
        <v>69</v>
      </c>
      <c r="J46" s="7">
        <v>2</v>
      </c>
      <c r="K46" s="7">
        <v>1029</v>
      </c>
      <c r="L46" s="7">
        <v>1106</v>
      </c>
      <c r="M46" s="7">
        <v>0</v>
      </c>
      <c r="N46" s="7">
        <v>1106</v>
      </c>
      <c r="O46" s="7">
        <v>72</v>
      </c>
      <c r="P46" s="7">
        <v>0</v>
      </c>
      <c r="Q46" s="7">
        <v>0</v>
      </c>
      <c r="R46" s="7">
        <v>1</v>
      </c>
      <c r="S46" s="7">
        <v>1</v>
      </c>
      <c r="T46" s="7">
        <v>0</v>
      </c>
      <c r="U46" s="7">
        <v>0</v>
      </c>
      <c r="V46" s="7">
        <v>0</v>
      </c>
      <c r="W46" s="7">
        <v>1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39">
        <v>0</v>
      </c>
    </row>
    <row r="47" spans="1:34" ht="12" customHeight="1" x14ac:dyDescent="0.2">
      <c r="A47" s="19" t="s">
        <v>45</v>
      </c>
      <c r="B47" s="8" t="s">
        <v>120</v>
      </c>
      <c r="C47" s="7">
        <v>223</v>
      </c>
      <c r="D47" s="7">
        <v>1</v>
      </c>
      <c r="E47" s="7">
        <v>2329</v>
      </c>
      <c r="F47" s="7">
        <v>2553</v>
      </c>
      <c r="G47" s="7">
        <v>14</v>
      </c>
      <c r="H47" s="7">
        <v>6</v>
      </c>
      <c r="I47" s="7">
        <v>249</v>
      </c>
      <c r="J47" s="7">
        <v>8</v>
      </c>
      <c r="K47" s="7">
        <v>2018</v>
      </c>
      <c r="L47" s="7">
        <v>2279</v>
      </c>
      <c r="M47" s="7">
        <v>16</v>
      </c>
      <c r="N47" s="7">
        <v>2295</v>
      </c>
      <c r="O47" s="7">
        <v>258</v>
      </c>
      <c r="P47" s="7">
        <v>0</v>
      </c>
      <c r="Q47" s="7">
        <v>0</v>
      </c>
      <c r="R47" s="7">
        <v>2</v>
      </c>
      <c r="S47" s="7">
        <v>2</v>
      </c>
      <c r="T47" s="7">
        <v>0</v>
      </c>
      <c r="U47" s="7">
        <v>0</v>
      </c>
      <c r="V47" s="7">
        <v>0</v>
      </c>
      <c r="W47" s="7">
        <v>2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39">
        <v>0</v>
      </c>
    </row>
    <row r="48" spans="1:34" ht="12" customHeight="1" x14ac:dyDescent="0.2">
      <c r="A48" s="19" t="s">
        <v>46</v>
      </c>
      <c r="B48" s="8" t="s">
        <v>120</v>
      </c>
      <c r="C48" s="7">
        <v>308</v>
      </c>
      <c r="D48" s="7">
        <v>0</v>
      </c>
      <c r="E48" s="7">
        <v>2163</v>
      </c>
      <c r="F48" s="7">
        <v>2471</v>
      </c>
      <c r="G48" s="7">
        <v>3</v>
      </c>
      <c r="H48" s="7">
        <v>4</v>
      </c>
      <c r="I48" s="7">
        <v>170</v>
      </c>
      <c r="J48" s="7">
        <v>16</v>
      </c>
      <c r="K48" s="7">
        <v>1904</v>
      </c>
      <c r="L48" s="7">
        <v>2094</v>
      </c>
      <c r="M48" s="7">
        <v>3</v>
      </c>
      <c r="N48" s="7">
        <v>2097</v>
      </c>
      <c r="O48" s="7">
        <v>374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39">
        <v>0</v>
      </c>
    </row>
    <row r="49" spans="1:34" ht="12" customHeight="1" x14ac:dyDescent="0.2">
      <c r="A49" s="19" t="s">
        <v>47</v>
      </c>
      <c r="B49" s="8" t="s">
        <v>120</v>
      </c>
      <c r="C49" s="7">
        <v>69</v>
      </c>
      <c r="D49" s="7">
        <v>0</v>
      </c>
      <c r="E49" s="7">
        <v>770</v>
      </c>
      <c r="F49" s="7">
        <v>839</v>
      </c>
      <c r="G49" s="7">
        <v>7</v>
      </c>
      <c r="H49" s="7">
        <v>0</v>
      </c>
      <c r="I49" s="7">
        <v>63</v>
      </c>
      <c r="J49" s="7">
        <v>1</v>
      </c>
      <c r="K49" s="7">
        <v>641</v>
      </c>
      <c r="L49" s="7">
        <v>712</v>
      </c>
      <c r="M49" s="7">
        <v>0</v>
      </c>
      <c r="N49" s="7">
        <v>712</v>
      </c>
      <c r="O49" s="7">
        <v>127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39">
        <v>0</v>
      </c>
    </row>
    <row r="50" spans="1:34" ht="12" customHeight="1" x14ac:dyDescent="0.2">
      <c r="A50" s="19" t="s">
        <v>48</v>
      </c>
      <c r="B50" s="8" t="s">
        <v>120</v>
      </c>
      <c r="C50" s="7">
        <v>109</v>
      </c>
      <c r="D50" s="7">
        <v>1</v>
      </c>
      <c r="E50" s="7">
        <v>2160</v>
      </c>
      <c r="F50" s="7">
        <v>2270</v>
      </c>
      <c r="G50" s="7">
        <v>22</v>
      </c>
      <c r="H50" s="7">
        <v>7</v>
      </c>
      <c r="I50" s="7">
        <v>96</v>
      </c>
      <c r="J50" s="7">
        <v>22</v>
      </c>
      <c r="K50" s="7">
        <v>1925</v>
      </c>
      <c r="L50" s="7">
        <v>2072</v>
      </c>
      <c r="M50" s="7">
        <v>0</v>
      </c>
      <c r="N50" s="7">
        <v>2072</v>
      </c>
      <c r="O50" s="7">
        <v>198</v>
      </c>
      <c r="P50" s="7">
        <v>0</v>
      </c>
      <c r="Q50" s="7">
        <v>1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7">
        <v>1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39">
        <v>0</v>
      </c>
    </row>
    <row r="51" spans="1:34" ht="12" customHeight="1" x14ac:dyDescent="0.2">
      <c r="A51" s="19" t="s">
        <v>49</v>
      </c>
      <c r="B51" s="8" t="s">
        <v>120</v>
      </c>
      <c r="C51" s="7">
        <v>252</v>
      </c>
      <c r="D51" s="7">
        <v>0</v>
      </c>
      <c r="E51" s="7">
        <v>2269</v>
      </c>
      <c r="F51" s="7">
        <v>2521</v>
      </c>
      <c r="G51" s="7">
        <v>37</v>
      </c>
      <c r="H51" s="7">
        <v>11</v>
      </c>
      <c r="I51" s="7">
        <v>137</v>
      </c>
      <c r="J51" s="7">
        <v>36</v>
      </c>
      <c r="K51" s="7">
        <v>1915</v>
      </c>
      <c r="L51" s="7">
        <v>2136</v>
      </c>
      <c r="M51" s="7">
        <v>0</v>
      </c>
      <c r="N51" s="7">
        <v>2136</v>
      </c>
      <c r="O51" s="7">
        <v>385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  <c r="U51" s="7">
        <v>0</v>
      </c>
      <c r="V51" s="7">
        <v>0</v>
      </c>
      <c r="W51" s="7">
        <v>1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39">
        <v>0</v>
      </c>
    </row>
    <row r="52" spans="1:34" ht="12" customHeight="1" x14ac:dyDescent="0.2">
      <c r="A52" s="19" t="s">
        <v>50</v>
      </c>
      <c r="B52" s="8" t="s">
        <v>120</v>
      </c>
      <c r="C52" s="7">
        <v>99</v>
      </c>
      <c r="D52" s="7">
        <v>0</v>
      </c>
      <c r="E52" s="7">
        <v>1046</v>
      </c>
      <c r="F52" s="7">
        <v>1145</v>
      </c>
      <c r="G52" s="7">
        <v>6</v>
      </c>
      <c r="H52" s="7">
        <v>2</v>
      </c>
      <c r="I52" s="7">
        <v>45</v>
      </c>
      <c r="J52" s="7">
        <v>3</v>
      </c>
      <c r="K52" s="7">
        <v>963</v>
      </c>
      <c r="L52" s="7">
        <v>1019</v>
      </c>
      <c r="M52" s="7">
        <v>0</v>
      </c>
      <c r="N52" s="7">
        <v>1019</v>
      </c>
      <c r="O52" s="7">
        <v>126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39">
        <v>0</v>
      </c>
    </row>
    <row r="53" spans="1:34" ht="12" customHeight="1" x14ac:dyDescent="0.2">
      <c r="A53" s="19" t="s">
        <v>51</v>
      </c>
      <c r="B53" s="8" t="s">
        <v>120</v>
      </c>
      <c r="C53" s="7">
        <v>94</v>
      </c>
      <c r="D53" s="7">
        <v>0</v>
      </c>
      <c r="E53" s="7">
        <v>814</v>
      </c>
      <c r="F53" s="7">
        <v>908</v>
      </c>
      <c r="G53" s="7">
        <v>4</v>
      </c>
      <c r="H53" s="7">
        <v>1</v>
      </c>
      <c r="I53" s="7">
        <v>75</v>
      </c>
      <c r="J53" s="7">
        <v>3</v>
      </c>
      <c r="K53" s="7">
        <v>705</v>
      </c>
      <c r="L53" s="7">
        <v>788</v>
      </c>
      <c r="M53" s="7">
        <v>0</v>
      </c>
      <c r="N53" s="7">
        <v>788</v>
      </c>
      <c r="O53" s="7">
        <v>120</v>
      </c>
      <c r="P53" s="7">
        <v>0</v>
      </c>
      <c r="Q53" s="7">
        <v>0</v>
      </c>
      <c r="R53" s="7">
        <v>1</v>
      </c>
      <c r="S53" s="7">
        <v>1</v>
      </c>
      <c r="T53" s="7">
        <v>1</v>
      </c>
      <c r="U53" s="7">
        <v>0</v>
      </c>
      <c r="V53" s="7">
        <v>1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39">
        <v>0</v>
      </c>
    </row>
    <row r="54" spans="1:34" ht="12" customHeight="1" x14ac:dyDescent="0.2">
      <c r="A54" s="19" t="s">
        <v>52</v>
      </c>
      <c r="B54" s="8" t="s">
        <v>120</v>
      </c>
      <c r="C54" s="7">
        <v>217</v>
      </c>
      <c r="D54" s="7">
        <v>0</v>
      </c>
      <c r="E54" s="7">
        <v>1538</v>
      </c>
      <c r="F54" s="7">
        <v>1755</v>
      </c>
      <c r="G54" s="7">
        <v>5</v>
      </c>
      <c r="H54" s="7">
        <v>2</v>
      </c>
      <c r="I54" s="7">
        <v>119</v>
      </c>
      <c r="J54" s="7">
        <v>3</v>
      </c>
      <c r="K54" s="7">
        <v>1458</v>
      </c>
      <c r="L54" s="7">
        <v>1587</v>
      </c>
      <c r="M54" s="7">
        <v>0</v>
      </c>
      <c r="N54" s="7">
        <v>1587</v>
      </c>
      <c r="O54" s="7">
        <v>168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  <c r="U54" s="7">
        <v>0</v>
      </c>
      <c r="V54" s="7">
        <v>0</v>
      </c>
      <c r="W54" s="7">
        <v>0</v>
      </c>
      <c r="X54" s="7">
        <v>1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39">
        <v>0</v>
      </c>
    </row>
    <row r="55" spans="1:34" ht="12" customHeight="1" x14ac:dyDescent="0.2">
      <c r="A55" s="19" t="s">
        <v>53</v>
      </c>
      <c r="B55" s="8" t="s">
        <v>120</v>
      </c>
      <c r="C55" s="7">
        <v>67</v>
      </c>
      <c r="D55" s="7">
        <v>0</v>
      </c>
      <c r="E55" s="7">
        <v>572</v>
      </c>
      <c r="F55" s="7">
        <v>639</v>
      </c>
      <c r="G55" s="7">
        <v>0</v>
      </c>
      <c r="H55" s="7">
        <v>2</v>
      </c>
      <c r="I55" s="7">
        <v>47</v>
      </c>
      <c r="J55" s="7">
        <v>2</v>
      </c>
      <c r="K55" s="7">
        <v>532</v>
      </c>
      <c r="L55" s="7">
        <v>578</v>
      </c>
      <c r="M55" s="7">
        <v>5</v>
      </c>
      <c r="N55" s="7">
        <v>583</v>
      </c>
      <c r="O55" s="7">
        <v>56</v>
      </c>
      <c r="P55" s="7">
        <v>1</v>
      </c>
      <c r="Q55" s="7">
        <v>1</v>
      </c>
      <c r="R55" s="7">
        <v>0</v>
      </c>
      <c r="S55" s="7">
        <v>1</v>
      </c>
      <c r="T55" s="7">
        <v>0</v>
      </c>
      <c r="U55" s="7">
        <v>0</v>
      </c>
      <c r="V55" s="7">
        <v>0</v>
      </c>
      <c r="W55" s="7">
        <v>0</v>
      </c>
      <c r="X55" s="7">
        <v>1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39">
        <v>0</v>
      </c>
    </row>
    <row r="56" spans="1:34" ht="12" customHeight="1" x14ac:dyDescent="0.2">
      <c r="A56" s="19" t="s">
        <v>54</v>
      </c>
      <c r="B56" s="8" t="s">
        <v>120</v>
      </c>
      <c r="C56" s="7">
        <v>600</v>
      </c>
      <c r="D56" s="7">
        <v>0</v>
      </c>
      <c r="E56" s="7">
        <v>4558</v>
      </c>
      <c r="F56" s="7">
        <v>5158</v>
      </c>
      <c r="G56" s="7">
        <v>19</v>
      </c>
      <c r="H56" s="7">
        <v>8</v>
      </c>
      <c r="I56" s="7">
        <v>299</v>
      </c>
      <c r="J56" s="7">
        <v>70</v>
      </c>
      <c r="K56" s="7">
        <v>4021</v>
      </c>
      <c r="L56" s="7">
        <v>4417</v>
      </c>
      <c r="M56" s="7">
        <v>0</v>
      </c>
      <c r="N56" s="7">
        <v>4417</v>
      </c>
      <c r="O56" s="7">
        <v>741</v>
      </c>
      <c r="P56" s="7">
        <v>1</v>
      </c>
      <c r="Q56" s="7">
        <v>0</v>
      </c>
      <c r="R56" s="7">
        <v>39</v>
      </c>
      <c r="S56" s="7">
        <v>39</v>
      </c>
      <c r="T56" s="7">
        <v>5</v>
      </c>
      <c r="U56" s="7">
        <v>2</v>
      </c>
      <c r="V56" s="7">
        <v>7</v>
      </c>
      <c r="W56" s="7">
        <v>31</v>
      </c>
      <c r="X56" s="7">
        <v>1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39">
        <v>0</v>
      </c>
    </row>
    <row r="57" spans="1:34" ht="12" customHeight="1" x14ac:dyDescent="0.2">
      <c r="A57" s="19" t="s">
        <v>55</v>
      </c>
      <c r="B57" s="8" t="s">
        <v>120</v>
      </c>
      <c r="C57" s="7">
        <v>39</v>
      </c>
      <c r="D57" s="7">
        <v>0</v>
      </c>
      <c r="E57" s="7">
        <v>1528</v>
      </c>
      <c r="F57" s="7">
        <v>1567</v>
      </c>
      <c r="G57" s="7">
        <v>22</v>
      </c>
      <c r="H57" s="7">
        <v>11</v>
      </c>
      <c r="I57" s="7">
        <v>79</v>
      </c>
      <c r="J57" s="7">
        <v>8</v>
      </c>
      <c r="K57" s="7">
        <v>1299</v>
      </c>
      <c r="L57" s="7">
        <v>1419</v>
      </c>
      <c r="M57" s="7">
        <v>0</v>
      </c>
      <c r="N57" s="7">
        <v>1419</v>
      </c>
      <c r="O57" s="7">
        <v>148</v>
      </c>
      <c r="P57" s="7">
        <v>0</v>
      </c>
      <c r="Q57" s="7">
        <v>0</v>
      </c>
      <c r="R57" s="7">
        <v>1</v>
      </c>
      <c r="S57" s="7">
        <v>1</v>
      </c>
      <c r="T57" s="7">
        <v>0</v>
      </c>
      <c r="U57" s="7">
        <v>0</v>
      </c>
      <c r="V57" s="7">
        <v>0</v>
      </c>
      <c r="W57" s="7">
        <v>1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39">
        <v>0</v>
      </c>
    </row>
    <row r="58" spans="1:34" ht="12" customHeight="1" x14ac:dyDescent="0.2">
      <c r="A58" s="19" t="s">
        <v>56</v>
      </c>
      <c r="B58" s="8" t="s">
        <v>120</v>
      </c>
      <c r="C58" s="7">
        <v>54</v>
      </c>
      <c r="D58" s="7">
        <v>0</v>
      </c>
      <c r="E58" s="7">
        <v>506</v>
      </c>
      <c r="F58" s="7">
        <v>560</v>
      </c>
      <c r="G58" s="7">
        <v>4</v>
      </c>
      <c r="H58" s="7">
        <v>0</v>
      </c>
      <c r="I58" s="7">
        <v>11</v>
      </c>
      <c r="J58" s="7">
        <v>1</v>
      </c>
      <c r="K58" s="7">
        <v>487</v>
      </c>
      <c r="L58" s="7">
        <v>503</v>
      </c>
      <c r="M58" s="7">
        <v>0</v>
      </c>
      <c r="N58" s="7">
        <v>503</v>
      </c>
      <c r="O58" s="7">
        <v>57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39">
        <v>0</v>
      </c>
    </row>
    <row r="59" spans="1:34" ht="12" customHeight="1" thickBot="1" x14ac:dyDescent="0.25">
      <c r="A59" s="23" t="s">
        <v>57</v>
      </c>
      <c r="B59" s="24" t="s">
        <v>120</v>
      </c>
      <c r="C59" s="25">
        <v>299</v>
      </c>
      <c r="D59" s="25">
        <v>1</v>
      </c>
      <c r="E59" s="25">
        <v>2339</v>
      </c>
      <c r="F59" s="25">
        <v>2639</v>
      </c>
      <c r="G59" s="25">
        <v>16</v>
      </c>
      <c r="H59" s="25">
        <v>4</v>
      </c>
      <c r="I59" s="25">
        <v>198</v>
      </c>
      <c r="J59" s="25">
        <v>8</v>
      </c>
      <c r="K59" s="25">
        <v>2117</v>
      </c>
      <c r="L59" s="25">
        <v>2343</v>
      </c>
      <c r="M59" s="25">
        <v>0</v>
      </c>
      <c r="N59" s="25">
        <v>2343</v>
      </c>
      <c r="O59" s="25">
        <v>296</v>
      </c>
      <c r="P59" s="25">
        <v>0</v>
      </c>
      <c r="Q59" s="25">
        <v>0</v>
      </c>
      <c r="R59" s="25">
        <v>1</v>
      </c>
      <c r="S59" s="25">
        <v>1</v>
      </c>
      <c r="T59" s="25">
        <v>0</v>
      </c>
      <c r="U59" s="25">
        <v>0</v>
      </c>
      <c r="V59" s="25">
        <v>0</v>
      </c>
      <c r="W59" s="25">
        <v>1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40">
        <v>0</v>
      </c>
    </row>
    <row r="60" spans="1:34" s="10" customFormat="1" ht="12" customHeight="1" x14ac:dyDescent="0.2">
      <c r="A60" s="26" t="s">
        <v>117</v>
      </c>
      <c r="B60" s="27" t="s">
        <v>120</v>
      </c>
      <c r="C60" s="28">
        <f>SUM(C2:C59)</f>
        <v>23668</v>
      </c>
      <c r="D60" s="28">
        <f t="shared" ref="D60:AH60" si="0">SUM(D2:D59)</f>
        <v>42</v>
      </c>
      <c r="E60" s="28">
        <f t="shared" si="0"/>
        <v>149777</v>
      </c>
      <c r="F60" s="28">
        <f t="shared" si="0"/>
        <v>173487</v>
      </c>
      <c r="G60" s="28">
        <f t="shared" si="0"/>
        <v>999</v>
      </c>
      <c r="H60" s="28">
        <f t="shared" si="0"/>
        <v>713</v>
      </c>
      <c r="I60" s="28">
        <f t="shared" si="0"/>
        <v>11554</v>
      </c>
      <c r="J60" s="28">
        <f t="shared" si="0"/>
        <v>1730</v>
      </c>
      <c r="K60" s="28">
        <f t="shared" si="0"/>
        <v>129592</v>
      </c>
      <c r="L60" s="28">
        <f t="shared" si="0"/>
        <v>142657</v>
      </c>
      <c r="M60" s="28">
        <f t="shared" si="0"/>
        <v>1931</v>
      </c>
      <c r="N60" s="28">
        <f t="shared" si="0"/>
        <v>144588</v>
      </c>
      <c r="O60" s="28">
        <f t="shared" si="0"/>
        <v>28899</v>
      </c>
      <c r="P60" s="28">
        <f t="shared" si="0"/>
        <v>205</v>
      </c>
      <c r="Q60" s="28">
        <f t="shared" si="0"/>
        <v>30</v>
      </c>
      <c r="R60" s="28">
        <f t="shared" si="0"/>
        <v>239</v>
      </c>
      <c r="S60" s="28">
        <f t="shared" si="0"/>
        <v>269</v>
      </c>
      <c r="T60" s="28">
        <f>SUM(T2:T59)</f>
        <v>13</v>
      </c>
      <c r="U60" s="28">
        <f t="shared" si="0"/>
        <v>14</v>
      </c>
      <c r="V60" s="28">
        <f t="shared" si="0"/>
        <v>27</v>
      </c>
      <c r="W60" s="28">
        <f t="shared" si="0"/>
        <v>210</v>
      </c>
      <c r="X60" s="28">
        <f t="shared" si="0"/>
        <v>32</v>
      </c>
      <c r="Y60" s="28">
        <f t="shared" si="0"/>
        <v>36</v>
      </c>
      <c r="Z60" s="28">
        <f t="shared" si="0"/>
        <v>2</v>
      </c>
      <c r="AA60" s="28">
        <f t="shared" si="0"/>
        <v>38</v>
      </c>
      <c r="AB60" s="28">
        <f t="shared" si="0"/>
        <v>1</v>
      </c>
      <c r="AC60" s="28">
        <f t="shared" si="0"/>
        <v>0</v>
      </c>
      <c r="AD60" s="28">
        <f t="shared" si="0"/>
        <v>1</v>
      </c>
      <c r="AE60" s="28">
        <f t="shared" si="0"/>
        <v>2</v>
      </c>
      <c r="AF60" s="28">
        <f t="shared" si="0"/>
        <v>0</v>
      </c>
      <c r="AG60" s="28">
        <f t="shared" si="0"/>
        <v>2</v>
      </c>
      <c r="AH60" s="29">
        <f t="shared" si="0"/>
        <v>36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408.06896551724139</v>
      </c>
      <c r="D61" s="14">
        <f t="shared" ref="D61:AH61" si="1">AVERAGE(D2:D59)</f>
        <v>0.72413793103448276</v>
      </c>
      <c r="E61" s="14">
        <f t="shared" si="1"/>
        <v>2582.3620689655172</v>
      </c>
      <c r="F61" s="14">
        <f t="shared" si="1"/>
        <v>2991.155172413793</v>
      </c>
      <c r="G61" s="14">
        <f t="shared" si="1"/>
        <v>17.224137931034484</v>
      </c>
      <c r="H61" s="14">
        <f t="shared" si="1"/>
        <v>12.293103448275861</v>
      </c>
      <c r="I61" s="14">
        <f t="shared" si="1"/>
        <v>199.20689655172413</v>
      </c>
      <c r="J61" s="14">
        <f t="shared" si="1"/>
        <v>29.827586206896552</v>
      </c>
      <c r="K61" s="14">
        <f t="shared" si="1"/>
        <v>2234.344827586207</v>
      </c>
      <c r="L61" s="14">
        <f t="shared" si="1"/>
        <v>2459.6034482758619</v>
      </c>
      <c r="M61" s="14">
        <f t="shared" si="1"/>
        <v>33.293103448275865</v>
      </c>
      <c r="N61" s="14">
        <f t="shared" si="1"/>
        <v>2492.8965517241381</v>
      </c>
      <c r="O61" s="14">
        <f t="shared" si="1"/>
        <v>498.25862068965517</v>
      </c>
      <c r="P61" s="14">
        <f t="shared" si="1"/>
        <v>3.5344827586206895</v>
      </c>
      <c r="Q61" s="14">
        <f t="shared" si="1"/>
        <v>0.51724137931034486</v>
      </c>
      <c r="R61" s="14">
        <f t="shared" si="1"/>
        <v>4.1206896551724137</v>
      </c>
      <c r="S61" s="14">
        <f t="shared" si="1"/>
        <v>4.6379310344827589</v>
      </c>
      <c r="T61" s="14">
        <f>AVERAGE(T2:T59)</f>
        <v>0.22413793103448276</v>
      </c>
      <c r="U61" s="14">
        <f t="shared" si="1"/>
        <v>0.2413793103448276</v>
      </c>
      <c r="V61" s="14">
        <f t="shared" si="1"/>
        <v>0.46551724137931033</v>
      </c>
      <c r="W61" s="14">
        <f t="shared" si="1"/>
        <v>3.6206896551724137</v>
      </c>
      <c r="X61" s="14">
        <f t="shared" si="1"/>
        <v>0.55172413793103448</v>
      </c>
      <c r="Y61" s="14">
        <f t="shared" si="1"/>
        <v>0.62068965517241381</v>
      </c>
      <c r="Z61" s="14">
        <f t="shared" si="1"/>
        <v>3.4482758620689655E-2</v>
      </c>
      <c r="AA61" s="14">
        <f t="shared" si="1"/>
        <v>0.65517241379310343</v>
      </c>
      <c r="AB61" s="14">
        <f t="shared" si="1"/>
        <v>1.7241379310344827E-2</v>
      </c>
      <c r="AC61" s="14">
        <f t="shared" si="1"/>
        <v>0</v>
      </c>
      <c r="AD61" s="14">
        <f t="shared" si="1"/>
        <v>1.7241379310344827E-2</v>
      </c>
      <c r="AE61" s="14">
        <f t="shared" si="1"/>
        <v>3.4482758620689655E-2</v>
      </c>
      <c r="AF61" s="14">
        <f t="shared" si="1"/>
        <v>0</v>
      </c>
      <c r="AG61" s="14">
        <f t="shared" si="1"/>
        <v>3.4482758620689655E-2</v>
      </c>
      <c r="AH61" s="15">
        <f t="shared" si="1"/>
        <v>0.62068965517241381</v>
      </c>
    </row>
    <row r="62" spans="1:34" s="10" customFormat="1" ht="12" customHeight="1" x14ac:dyDescent="0.2">
      <c r="A62" s="9"/>
      <c r="B62" s="11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6692913385826772" bottom="0.23622047244094491" header="0" footer="0"/>
  <pageSetup paperSize="9" scale="90" orientation="portrait" r:id="rId1"/>
  <headerFooter alignWithMargins="0">
    <oddHeader>&amp;LPOROČILO ODELU PRI ODLOČANJU V UPRAVNIH ZADEVAH NA PRVI STOPNJI ZA CELO LETO 2019 
(UE področje MNZ) &amp;"Arial CE,Krepko"POSEBNI&amp;"Arial CE,Običajno" ugotovitveni postopek</oddHeader>
    <oddFooter>&amp;L&amp;7C/Upravna statistika/2019/&amp;F&amp;R&amp;7Pripravila: C. Vidmar 8.5.2020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2017-02-09T12:24:06Z</cp:lastPrinted>
  <dcterms:created xsi:type="dcterms:W3CDTF">2004-02-02T08:19:37Z</dcterms:created>
  <dcterms:modified xsi:type="dcterms:W3CDTF">2020-12-11T12:41:30Z</dcterms:modified>
</cp:coreProperties>
</file>