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6B6A4DE9-DCB7-4816-8BB5-ECF960EB6B14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skupaj'!#REF!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AE60" i="5"/>
  <c r="H61" i="11"/>
  <c r="L61" i="11"/>
  <c r="P61" i="11"/>
  <c r="T61" i="11"/>
  <c r="V60" i="11"/>
  <c r="X61" i="11"/>
  <c r="AB61" i="11"/>
  <c r="AF61" i="11"/>
  <c r="D61" i="11"/>
  <c r="S61" i="11"/>
  <c r="N61" i="11"/>
  <c r="D60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AE61" i="5" l="1"/>
  <c r="S60" i="5"/>
  <c r="G61" i="5"/>
  <c r="G60" i="5"/>
  <c r="S61" i="5"/>
  <c r="AH60" i="5"/>
  <c r="AF61" i="5"/>
  <c r="AD61" i="5"/>
  <c r="AB61" i="5"/>
  <c r="Z61" i="5"/>
  <c r="X61" i="5"/>
  <c r="V61" i="5"/>
  <c r="T61" i="5"/>
  <c r="R61" i="5"/>
  <c r="P61" i="5"/>
  <c r="N61" i="5"/>
  <c r="L61" i="5"/>
  <c r="J61" i="5"/>
  <c r="H61" i="5"/>
  <c r="F61" i="5"/>
  <c r="D61" i="5"/>
  <c r="W61" i="5"/>
  <c r="O61" i="5"/>
  <c r="C61" i="5"/>
  <c r="C60" i="5"/>
  <c r="O60" i="5"/>
  <c r="W60" i="5"/>
  <c r="AA61" i="5"/>
  <c r="K61" i="5"/>
  <c r="C60" i="11"/>
  <c r="U61" i="11"/>
  <c r="AG61" i="11"/>
  <c r="AD60" i="11"/>
  <c r="N60" i="11"/>
  <c r="F61" i="11"/>
  <c r="AG60" i="5"/>
  <c r="AC61" i="5"/>
  <c r="Y61" i="5"/>
  <c r="Q61" i="5"/>
  <c r="M61" i="5"/>
  <c r="I61" i="5"/>
  <c r="E61" i="5"/>
  <c r="K60" i="5"/>
  <c r="AA60" i="5"/>
  <c r="U61" i="5"/>
  <c r="D60" i="5"/>
  <c r="H60" i="5"/>
  <c r="L60" i="5"/>
  <c r="P60" i="5"/>
  <c r="T60" i="5"/>
  <c r="X60" i="5"/>
  <c r="AB60" i="5"/>
  <c r="AF60" i="5"/>
  <c r="AG61" i="5"/>
  <c r="E60" i="5"/>
  <c r="I60" i="5"/>
  <c r="M60" i="5"/>
  <c r="Q60" i="5"/>
  <c r="U60" i="5"/>
  <c r="Y60" i="5"/>
  <c r="AC60" i="5"/>
  <c r="AH61" i="5"/>
  <c r="F60" i="5"/>
  <c r="J60" i="5"/>
  <c r="N60" i="5"/>
  <c r="R60" i="5"/>
  <c r="V60" i="5"/>
  <c r="Z60" i="5"/>
  <c r="AD60" i="5"/>
  <c r="F60" i="11"/>
  <c r="AH60" i="11"/>
  <c r="Z60" i="11"/>
  <c r="R60" i="11"/>
  <c r="J61" i="11"/>
  <c r="AG60" i="11"/>
  <c r="AC60" i="11"/>
  <c r="Y60" i="11"/>
  <c r="U60" i="11"/>
  <c r="Q61" i="11"/>
  <c r="M61" i="11"/>
  <c r="I61" i="11"/>
  <c r="E61" i="11"/>
  <c r="H60" i="11"/>
  <c r="P60" i="11"/>
  <c r="X60" i="11"/>
  <c r="AF60" i="11"/>
  <c r="Y61" i="11"/>
  <c r="AE60" i="11"/>
  <c r="AA61" i="11"/>
  <c r="W60" i="11"/>
  <c r="S60" i="11"/>
  <c r="O61" i="11"/>
  <c r="K61" i="11"/>
  <c r="G61" i="11"/>
  <c r="J60" i="11"/>
  <c r="AC61" i="11"/>
  <c r="AH61" i="11"/>
  <c r="AD61" i="11"/>
  <c r="Z61" i="11"/>
  <c r="V61" i="11"/>
  <c r="R61" i="11"/>
  <c r="L60" i="11"/>
  <c r="T60" i="11"/>
  <c r="AB60" i="11"/>
  <c r="C61" i="11"/>
  <c r="E60" i="11"/>
  <c r="I60" i="11"/>
  <c r="M60" i="11"/>
  <c r="Q60" i="11"/>
  <c r="W61" i="11"/>
  <c r="AE61" i="11"/>
  <c r="G60" i="11"/>
  <c r="K60" i="11"/>
  <c r="O60" i="11"/>
  <c r="AA60" i="11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<sst xmlns="http://schemas.openxmlformats.org/spreadsheetml/2006/main" count="459" uniqueCount="157">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</sst>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C32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1162050</xdr:rowOff>
    </xdr:from>
    <xdr:to>
      <xdr:col>1</xdr:col>
      <xdr:colOff>676275</xdr:colOff>
      <xdr:row>0</xdr:row>
      <xdr:rowOff>1162050</xdr:rowOff>
    </xdr:to>
    <xdr:sp macro="" textlink="">
      <xdr:nvSpPr>
        <xdr:cNvPr id="9218" name="Line 2" descr="Zbir skrajšanih postopkov vseh področij">
          <a:extLst>
            <a:ext uri="{FF2B5EF4-FFF2-40B4-BE49-F238E27FC236}">
              <a16:creationId xmlns:a16="http://schemas.microsoft.com/office/drawing/2014/main" id="{66B522E2-B859-45C0-9DD1-C927F3FAC236}"/>
            </a:ext>
          </a:extLst>
        </xdr:cNvPr>
        <xdr:cNvSpPr>
          <a:spLocks noChangeShapeType="1"/>
        </xdr:cNvSpPr>
      </xdr:nvSpPr>
      <xdr:spPr bwMode="auto">
        <a:xfrm>
          <a:off x="1047750" y="1162050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1171575</xdr:rowOff>
    </xdr:from>
    <xdr:to>
      <xdr:col>1</xdr:col>
      <xdr:colOff>714375</xdr:colOff>
      <xdr:row>0</xdr:row>
      <xdr:rowOff>1171575</xdr:rowOff>
    </xdr:to>
    <xdr:sp macro="" textlink="">
      <xdr:nvSpPr>
        <xdr:cNvPr id="10242" name="Line 2" descr="Zbir posebnih postopkov vseh področij&#10;">
          <a:extLst>
            <a:ext uri="{FF2B5EF4-FFF2-40B4-BE49-F238E27FC236}">
              <a16:creationId xmlns:a16="http://schemas.microsoft.com/office/drawing/2014/main" id="{C177F4B7-980E-47C9-9BAD-6A134B7B4434}"/>
            </a:ext>
          </a:extLst>
        </xdr:cNvPr>
        <xdr:cNvSpPr>
          <a:spLocks noChangeShapeType="1"/>
        </xdr:cNvSpPr>
      </xdr:nvSpPr>
      <xdr:spPr bwMode="auto">
        <a:xfrm>
          <a:off x="1057275" y="1171575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20" zoomScaleNormal="120" workbookViewId="0">
      <pane xSplit="2" ySplit="1" topLeftCell="K48" activePane="bottomRight" state="frozen"/>
      <selection pane="topRight" activeCell="C1" sqref="C1"/>
      <selection pane="bottomLeft" activeCell="A2" sqref="A2"/>
      <selection pane="bottomRight" activeCell="P61" sqref="P6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1.2851562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2.2851562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710937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51.9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407</v>
      </c>
      <c r="D2" s="35">
        <v>6</v>
      </c>
      <c r="E2" s="35">
        <v>10428</v>
      </c>
      <c r="F2" s="35">
        <v>10841</v>
      </c>
      <c r="G2" s="35">
        <v>26</v>
      </c>
      <c r="H2" s="35">
        <v>57</v>
      </c>
      <c r="I2" s="35">
        <v>221</v>
      </c>
      <c r="J2" s="35">
        <v>36</v>
      </c>
      <c r="K2" s="35">
        <v>10069</v>
      </c>
      <c r="L2" s="35">
        <v>10252</v>
      </c>
      <c r="M2" s="35">
        <v>157</v>
      </c>
      <c r="N2" s="35">
        <v>10409</v>
      </c>
      <c r="O2" s="35">
        <v>432</v>
      </c>
      <c r="P2" s="46">
        <v>1</v>
      </c>
      <c r="Q2" s="35">
        <v>12</v>
      </c>
      <c r="R2" s="35">
        <v>27</v>
      </c>
      <c r="S2" s="35">
        <v>39</v>
      </c>
      <c r="T2" s="35">
        <v>0</v>
      </c>
      <c r="U2" s="35">
        <v>1</v>
      </c>
      <c r="V2" s="35">
        <v>1</v>
      </c>
      <c r="W2" s="35">
        <v>23</v>
      </c>
      <c r="X2" s="35">
        <v>15</v>
      </c>
      <c r="Y2" s="35">
        <v>3</v>
      </c>
      <c r="Z2" s="35">
        <v>0</v>
      </c>
      <c r="AA2" s="35">
        <v>3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3</v>
      </c>
    </row>
    <row r="3" spans="1:34" ht="12" customHeight="1" x14ac:dyDescent="0.2">
      <c r="A3" s="32" t="s">
        <v>1</v>
      </c>
      <c r="B3" s="2" t="s">
        <v>59</v>
      </c>
      <c r="C3" s="3">
        <v>166</v>
      </c>
      <c r="D3" s="3">
        <v>3</v>
      </c>
      <c r="E3" s="3">
        <v>11329</v>
      </c>
      <c r="F3" s="3">
        <v>11498</v>
      </c>
      <c r="G3" s="3">
        <v>37</v>
      </c>
      <c r="H3" s="3">
        <v>113</v>
      </c>
      <c r="I3" s="3">
        <v>137</v>
      </c>
      <c r="J3" s="3">
        <v>88</v>
      </c>
      <c r="K3" s="3">
        <v>10846</v>
      </c>
      <c r="L3" s="3">
        <v>11219</v>
      </c>
      <c r="M3" s="3">
        <v>2</v>
      </c>
      <c r="N3" s="3">
        <v>11221</v>
      </c>
      <c r="O3" s="3">
        <v>277</v>
      </c>
      <c r="P3" s="47">
        <v>0</v>
      </c>
      <c r="Q3" s="3">
        <v>0</v>
      </c>
      <c r="R3" s="3">
        <v>12</v>
      </c>
      <c r="S3" s="3">
        <v>12</v>
      </c>
      <c r="T3" s="3">
        <v>1</v>
      </c>
      <c r="U3" s="3">
        <v>0</v>
      </c>
      <c r="V3" s="3">
        <v>1</v>
      </c>
      <c r="W3" s="3">
        <v>9</v>
      </c>
      <c r="X3" s="3">
        <v>2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1160</v>
      </c>
      <c r="D4" s="3">
        <v>4</v>
      </c>
      <c r="E4" s="3">
        <v>31782</v>
      </c>
      <c r="F4" s="3">
        <v>32946</v>
      </c>
      <c r="G4" s="3">
        <v>70</v>
      </c>
      <c r="H4" s="3">
        <v>153</v>
      </c>
      <c r="I4" s="3">
        <v>3519</v>
      </c>
      <c r="J4" s="3">
        <v>92</v>
      </c>
      <c r="K4" s="3">
        <v>27490</v>
      </c>
      <c r="L4" s="3">
        <v>31324</v>
      </c>
      <c r="M4" s="3">
        <v>0</v>
      </c>
      <c r="N4" s="3">
        <v>31324</v>
      </c>
      <c r="O4" s="3">
        <v>1622</v>
      </c>
      <c r="P4" s="47">
        <v>0</v>
      </c>
      <c r="Q4" s="3">
        <v>4</v>
      </c>
      <c r="R4" s="3">
        <v>18</v>
      </c>
      <c r="S4" s="3">
        <v>22</v>
      </c>
      <c r="T4" s="3">
        <v>1</v>
      </c>
      <c r="U4" s="3">
        <v>0</v>
      </c>
      <c r="V4" s="3">
        <v>1</v>
      </c>
      <c r="W4" s="3">
        <v>13</v>
      </c>
      <c r="X4" s="3">
        <v>8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224</v>
      </c>
      <c r="D5" s="3">
        <v>1</v>
      </c>
      <c r="E5" s="3">
        <v>8781</v>
      </c>
      <c r="F5" s="3">
        <v>9006</v>
      </c>
      <c r="G5" s="3">
        <v>4</v>
      </c>
      <c r="H5" s="3">
        <v>21</v>
      </c>
      <c r="I5" s="3">
        <v>66</v>
      </c>
      <c r="J5" s="3">
        <v>31</v>
      </c>
      <c r="K5" s="3">
        <v>8660</v>
      </c>
      <c r="L5" s="3">
        <v>8780</v>
      </c>
      <c r="M5" s="3">
        <v>2</v>
      </c>
      <c r="N5" s="3">
        <v>8782</v>
      </c>
      <c r="O5" s="3">
        <v>224</v>
      </c>
      <c r="P5" s="47">
        <v>0</v>
      </c>
      <c r="Q5" s="3">
        <v>1</v>
      </c>
      <c r="R5" s="3">
        <v>4</v>
      </c>
      <c r="S5" s="3">
        <v>5</v>
      </c>
      <c r="T5" s="3">
        <v>0</v>
      </c>
      <c r="U5" s="3">
        <v>0</v>
      </c>
      <c r="V5" s="3">
        <v>0</v>
      </c>
      <c r="W5" s="3">
        <v>3</v>
      </c>
      <c r="X5" s="3">
        <v>2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201</v>
      </c>
      <c r="D6" s="3">
        <v>1</v>
      </c>
      <c r="E6" s="3">
        <v>9966</v>
      </c>
      <c r="F6" s="3">
        <v>10168</v>
      </c>
      <c r="G6" s="3">
        <v>24</v>
      </c>
      <c r="H6" s="3">
        <v>127</v>
      </c>
      <c r="I6" s="3">
        <v>78</v>
      </c>
      <c r="J6" s="3">
        <v>41</v>
      </c>
      <c r="K6" s="3">
        <v>9719</v>
      </c>
      <c r="L6" s="3">
        <v>9983</v>
      </c>
      <c r="M6" s="3">
        <v>6</v>
      </c>
      <c r="N6" s="3">
        <v>9989</v>
      </c>
      <c r="O6" s="3">
        <v>179</v>
      </c>
      <c r="P6" s="47">
        <v>3</v>
      </c>
      <c r="Q6" s="3">
        <v>2</v>
      </c>
      <c r="R6" s="3">
        <v>18</v>
      </c>
      <c r="S6" s="3">
        <v>20</v>
      </c>
      <c r="T6" s="3">
        <v>0</v>
      </c>
      <c r="U6" s="3">
        <v>3</v>
      </c>
      <c r="V6" s="3">
        <v>3</v>
      </c>
      <c r="W6" s="3">
        <v>16</v>
      </c>
      <c r="X6" s="3">
        <v>1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434</v>
      </c>
      <c r="D7" s="3">
        <v>2</v>
      </c>
      <c r="E7" s="3">
        <v>26455</v>
      </c>
      <c r="F7" s="3">
        <v>26891</v>
      </c>
      <c r="G7" s="3">
        <v>31</v>
      </c>
      <c r="H7" s="3">
        <v>106</v>
      </c>
      <c r="I7" s="3">
        <v>278</v>
      </c>
      <c r="J7" s="3">
        <v>37</v>
      </c>
      <c r="K7" s="3">
        <v>25909</v>
      </c>
      <c r="L7" s="3">
        <v>26361</v>
      </c>
      <c r="M7" s="3">
        <v>0</v>
      </c>
      <c r="N7" s="3">
        <v>26361</v>
      </c>
      <c r="O7" s="3">
        <v>530</v>
      </c>
      <c r="P7" s="47">
        <v>0</v>
      </c>
      <c r="Q7" s="3">
        <v>0</v>
      </c>
      <c r="R7" s="3">
        <v>28</v>
      </c>
      <c r="S7" s="3">
        <v>28</v>
      </c>
      <c r="T7" s="3">
        <v>3</v>
      </c>
      <c r="U7" s="3">
        <v>4</v>
      </c>
      <c r="V7" s="3">
        <v>7</v>
      </c>
      <c r="W7" s="3">
        <v>20</v>
      </c>
      <c r="X7" s="3">
        <v>1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34</v>
      </c>
      <c r="D8" s="3">
        <v>1</v>
      </c>
      <c r="E8" s="3">
        <v>3422</v>
      </c>
      <c r="F8" s="3">
        <v>3457</v>
      </c>
      <c r="G8" s="3">
        <v>8</v>
      </c>
      <c r="H8" s="3">
        <v>22</v>
      </c>
      <c r="I8" s="3">
        <v>42</v>
      </c>
      <c r="J8" s="3">
        <v>15</v>
      </c>
      <c r="K8" s="3">
        <v>3331</v>
      </c>
      <c r="L8" s="3">
        <v>3417</v>
      </c>
      <c r="M8" s="3">
        <v>1</v>
      </c>
      <c r="N8" s="3">
        <v>3418</v>
      </c>
      <c r="O8" s="3">
        <v>39</v>
      </c>
      <c r="P8" s="47">
        <v>0</v>
      </c>
      <c r="Q8" s="3">
        <v>0</v>
      </c>
      <c r="R8" s="3">
        <v>5</v>
      </c>
      <c r="S8" s="3">
        <v>5</v>
      </c>
      <c r="T8" s="3">
        <v>0</v>
      </c>
      <c r="U8" s="3">
        <v>0</v>
      </c>
      <c r="V8" s="3">
        <v>0</v>
      </c>
      <c r="W8" s="3">
        <v>5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111</v>
      </c>
      <c r="D9" s="3">
        <v>1</v>
      </c>
      <c r="E9" s="3">
        <v>8219</v>
      </c>
      <c r="F9" s="3">
        <v>8331</v>
      </c>
      <c r="G9" s="3">
        <v>91</v>
      </c>
      <c r="H9" s="3">
        <v>39</v>
      </c>
      <c r="I9" s="3">
        <v>50</v>
      </c>
      <c r="J9" s="3">
        <v>18</v>
      </c>
      <c r="K9" s="3">
        <v>8027</v>
      </c>
      <c r="L9" s="3">
        <v>8224</v>
      </c>
      <c r="M9" s="3">
        <v>1</v>
      </c>
      <c r="N9" s="3">
        <v>8225</v>
      </c>
      <c r="O9" s="3">
        <v>106</v>
      </c>
      <c r="P9" s="47">
        <v>0</v>
      </c>
      <c r="Q9" s="3">
        <v>0</v>
      </c>
      <c r="R9" s="3">
        <v>10</v>
      </c>
      <c r="S9" s="3">
        <v>10</v>
      </c>
      <c r="T9" s="3">
        <v>0</v>
      </c>
      <c r="U9" s="3">
        <v>2</v>
      </c>
      <c r="V9" s="3">
        <v>2</v>
      </c>
      <c r="W9" s="3">
        <v>7</v>
      </c>
      <c r="X9" s="3">
        <v>1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516</v>
      </c>
      <c r="D10" s="3">
        <v>3</v>
      </c>
      <c r="E10" s="3">
        <v>17096</v>
      </c>
      <c r="F10" s="3">
        <v>17615</v>
      </c>
      <c r="G10" s="3">
        <v>70</v>
      </c>
      <c r="H10" s="3">
        <v>171</v>
      </c>
      <c r="I10" s="3">
        <v>255</v>
      </c>
      <c r="J10" s="3">
        <v>140</v>
      </c>
      <c r="K10" s="3">
        <v>16508</v>
      </c>
      <c r="L10" s="3">
        <v>17143</v>
      </c>
      <c r="M10" s="3">
        <v>1</v>
      </c>
      <c r="N10" s="3">
        <v>17144</v>
      </c>
      <c r="O10" s="3">
        <v>471</v>
      </c>
      <c r="P10" s="47">
        <v>0</v>
      </c>
      <c r="Q10" s="3">
        <v>3</v>
      </c>
      <c r="R10" s="3">
        <v>41</v>
      </c>
      <c r="S10" s="3">
        <v>44</v>
      </c>
      <c r="T10" s="3">
        <v>2</v>
      </c>
      <c r="U10" s="3">
        <v>2</v>
      </c>
      <c r="V10" s="3">
        <v>4</v>
      </c>
      <c r="W10" s="3">
        <v>39</v>
      </c>
      <c r="X10" s="3">
        <v>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73</v>
      </c>
      <c r="D11" s="3">
        <v>0</v>
      </c>
      <c r="E11" s="3">
        <v>5268</v>
      </c>
      <c r="F11" s="3">
        <v>5341</v>
      </c>
      <c r="G11" s="3">
        <v>4</v>
      </c>
      <c r="H11" s="3">
        <v>38</v>
      </c>
      <c r="I11" s="3">
        <v>77</v>
      </c>
      <c r="J11" s="3">
        <v>14</v>
      </c>
      <c r="K11" s="3">
        <v>5117</v>
      </c>
      <c r="L11" s="3">
        <v>5250</v>
      </c>
      <c r="M11" s="3">
        <v>0</v>
      </c>
      <c r="N11" s="3">
        <v>5250</v>
      </c>
      <c r="O11" s="3">
        <v>91</v>
      </c>
      <c r="P11" s="47">
        <v>0</v>
      </c>
      <c r="Q11" s="3">
        <v>0</v>
      </c>
      <c r="R11" s="3">
        <v>4</v>
      </c>
      <c r="S11" s="3">
        <v>4</v>
      </c>
      <c r="T11" s="3">
        <v>0</v>
      </c>
      <c r="U11" s="3">
        <v>0</v>
      </c>
      <c r="V11" s="3">
        <v>0</v>
      </c>
      <c r="W11" s="3">
        <v>2</v>
      </c>
      <c r="X11" s="3">
        <v>2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131</v>
      </c>
      <c r="D12" s="3">
        <v>0</v>
      </c>
      <c r="E12" s="3">
        <v>6555</v>
      </c>
      <c r="F12" s="3">
        <v>6686</v>
      </c>
      <c r="G12" s="3">
        <v>7</v>
      </c>
      <c r="H12" s="3">
        <v>18</v>
      </c>
      <c r="I12" s="3">
        <v>55</v>
      </c>
      <c r="J12" s="3">
        <v>20</v>
      </c>
      <c r="K12" s="3">
        <v>6389</v>
      </c>
      <c r="L12" s="3">
        <v>6476</v>
      </c>
      <c r="M12" s="3">
        <v>13</v>
      </c>
      <c r="N12" s="3">
        <v>6489</v>
      </c>
      <c r="O12" s="3">
        <v>197</v>
      </c>
      <c r="P12" s="47">
        <v>0</v>
      </c>
      <c r="Q12" s="3">
        <v>0</v>
      </c>
      <c r="R12" s="3">
        <v>7</v>
      </c>
      <c r="S12" s="3">
        <v>7</v>
      </c>
      <c r="T12" s="3">
        <v>0</v>
      </c>
      <c r="U12" s="3">
        <v>0</v>
      </c>
      <c r="V12" s="3">
        <v>0</v>
      </c>
      <c r="W12" s="3">
        <v>6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98</v>
      </c>
      <c r="D13" s="3">
        <v>0</v>
      </c>
      <c r="E13" s="3">
        <v>7020</v>
      </c>
      <c r="F13" s="3">
        <v>7118</v>
      </c>
      <c r="G13" s="3">
        <v>24</v>
      </c>
      <c r="H13" s="3">
        <v>8</v>
      </c>
      <c r="I13" s="3">
        <v>52</v>
      </c>
      <c r="J13" s="3">
        <v>29</v>
      </c>
      <c r="K13" s="3">
        <v>6886</v>
      </c>
      <c r="L13" s="3">
        <v>6994</v>
      </c>
      <c r="M13" s="3">
        <v>5</v>
      </c>
      <c r="N13" s="3">
        <v>6999</v>
      </c>
      <c r="O13" s="3">
        <v>119</v>
      </c>
      <c r="P13" s="47">
        <v>0</v>
      </c>
      <c r="Q13" s="3">
        <v>1</v>
      </c>
      <c r="R13" s="3">
        <v>9</v>
      </c>
      <c r="S13" s="3">
        <v>10</v>
      </c>
      <c r="T13" s="3">
        <v>0</v>
      </c>
      <c r="U13" s="3">
        <v>0</v>
      </c>
      <c r="V13" s="3">
        <v>0</v>
      </c>
      <c r="W13" s="3">
        <v>9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281</v>
      </c>
      <c r="D14" s="3">
        <v>6</v>
      </c>
      <c r="E14" s="3">
        <v>7549</v>
      </c>
      <c r="F14" s="3">
        <v>7836</v>
      </c>
      <c r="G14" s="3">
        <v>15</v>
      </c>
      <c r="H14" s="3">
        <v>29</v>
      </c>
      <c r="I14" s="3">
        <v>132</v>
      </c>
      <c r="J14" s="3">
        <v>41</v>
      </c>
      <c r="K14" s="3">
        <v>7244</v>
      </c>
      <c r="L14" s="3">
        <v>7458</v>
      </c>
      <c r="M14" s="3">
        <v>3</v>
      </c>
      <c r="N14" s="3">
        <v>7461</v>
      </c>
      <c r="O14" s="3">
        <v>375</v>
      </c>
      <c r="P14" s="47">
        <v>0</v>
      </c>
      <c r="Q14" s="3">
        <v>3</v>
      </c>
      <c r="R14" s="3">
        <v>17</v>
      </c>
      <c r="S14" s="3">
        <v>20</v>
      </c>
      <c r="T14" s="3">
        <v>0</v>
      </c>
      <c r="U14" s="3">
        <v>0</v>
      </c>
      <c r="V14" s="3">
        <v>0</v>
      </c>
      <c r="W14" s="3">
        <v>19</v>
      </c>
      <c r="X14" s="3">
        <v>1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305</v>
      </c>
      <c r="D15" s="3">
        <v>3</v>
      </c>
      <c r="E15" s="3">
        <v>12117</v>
      </c>
      <c r="F15" s="3">
        <v>12425</v>
      </c>
      <c r="G15" s="3">
        <v>24</v>
      </c>
      <c r="H15" s="3">
        <v>71</v>
      </c>
      <c r="I15" s="3">
        <v>132</v>
      </c>
      <c r="J15" s="3">
        <v>49</v>
      </c>
      <c r="K15" s="3">
        <v>11786</v>
      </c>
      <c r="L15" s="3">
        <v>12030</v>
      </c>
      <c r="M15" s="3">
        <v>32</v>
      </c>
      <c r="N15" s="3">
        <v>12062</v>
      </c>
      <c r="O15" s="3">
        <v>363</v>
      </c>
      <c r="P15" s="47">
        <v>0</v>
      </c>
      <c r="Q15" s="3">
        <v>0</v>
      </c>
      <c r="R15" s="3">
        <v>35</v>
      </c>
      <c r="S15" s="3">
        <v>35</v>
      </c>
      <c r="T15" s="3">
        <v>2</v>
      </c>
      <c r="U15" s="3">
        <v>0</v>
      </c>
      <c r="V15" s="3">
        <v>2</v>
      </c>
      <c r="W15" s="3">
        <v>28</v>
      </c>
      <c r="X15" s="3">
        <v>5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172</v>
      </c>
      <c r="D16" s="3">
        <v>1</v>
      </c>
      <c r="E16" s="3">
        <v>14407</v>
      </c>
      <c r="F16" s="3">
        <v>14580</v>
      </c>
      <c r="G16" s="3">
        <v>28</v>
      </c>
      <c r="H16" s="3">
        <v>77</v>
      </c>
      <c r="I16" s="3">
        <v>151</v>
      </c>
      <c r="J16" s="3">
        <v>20</v>
      </c>
      <c r="K16" s="3">
        <v>14031</v>
      </c>
      <c r="L16" s="3">
        <v>14283</v>
      </c>
      <c r="M16" s="3">
        <v>24</v>
      </c>
      <c r="N16" s="3">
        <v>14307</v>
      </c>
      <c r="O16" s="3">
        <v>273</v>
      </c>
      <c r="P16" s="47">
        <v>0</v>
      </c>
      <c r="Q16" s="3">
        <v>0</v>
      </c>
      <c r="R16" s="3">
        <v>9</v>
      </c>
      <c r="S16" s="3">
        <v>9</v>
      </c>
      <c r="T16" s="3">
        <v>3</v>
      </c>
      <c r="U16" s="3">
        <v>0</v>
      </c>
      <c r="V16" s="3">
        <v>3</v>
      </c>
      <c r="W16" s="3">
        <v>6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172</v>
      </c>
      <c r="D17" s="3">
        <v>2</v>
      </c>
      <c r="E17" s="3">
        <v>6920</v>
      </c>
      <c r="F17" s="3">
        <v>7094</v>
      </c>
      <c r="G17" s="3">
        <v>18</v>
      </c>
      <c r="H17" s="3">
        <v>14</v>
      </c>
      <c r="I17" s="3">
        <v>37</v>
      </c>
      <c r="J17" s="3">
        <v>16</v>
      </c>
      <c r="K17" s="3">
        <v>6857</v>
      </c>
      <c r="L17" s="3">
        <v>6939</v>
      </c>
      <c r="M17" s="3">
        <v>3</v>
      </c>
      <c r="N17" s="3">
        <v>6942</v>
      </c>
      <c r="O17" s="3">
        <v>152</v>
      </c>
      <c r="P17" s="47">
        <v>0</v>
      </c>
      <c r="Q17" s="3">
        <v>1</v>
      </c>
      <c r="R17" s="3">
        <v>8</v>
      </c>
      <c r="S17" s="3">
        <v>9</v>
      </c>
      <c r="T17" s="3">
        <v>0</v>
      </c>
      <c r="U17" s="3">
        <v>0</v>
      </c>
      <c r="V17" s="3">
        <v>0</v>
      </c>
      <c r="W17" s="3">
        <v>8</v>
      </c>
      <c r="X17" s="3">
        <v>1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1459</v>
      </c>
      <c r="D18" s="3">
        <v>13</v>
      </c>
      <c r="E18" s="3">
        <v>23862</v>
      </c>
      <c r="F18" s="3">
        <v>25334</v>
      </c>
      <c r="G18" s="3">
        <v>46</v>
      </c>
      <c r="H18" s="3">
        <v>219</v>
      </c>
      <c r="I18" s="3">
        <v>386</v>
      </c>
      <c r="J18" s="3">
        <v>175</v>
      </c>
      <c r="K18" s="3">
        <v>22581</v>
      </c>
      <c r="L18" s="3">
        <v>23400</v>
      </c>
      <c r="M18" s="3">
        <v>7</v>
      </c>
      <c r="N18" s="3">
        <v>23407</v>
      </c>
      <c r="O18" s="3">
        <v>1927</v>
      </c>
      <c r="P18" s="47">
        <v>0</v>
      </c>
      <c r="Q18" s="3">
        <v>3</v>
      </c>
      <c r="R18" s="3">
        <v>44</v>
      </c>
      <c r="S18" s="3">
        <v>47</v>
      </c>
      <c r="T18" s="3">
        <v>0</v>
      </c>
      <c r="U18" s="3">
        <v>3</v>
      </c>
      <c r="V18" s="3">
        <v>3</v>
      </c>
      <c r="W18" s="3">
        <v>42</v>
      </c>
      <c r="X18" s="3">
        <v>2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1272</v>
      </c>
      <c r="D19" s="3">
        <v>15</v>
      </c>
      <c r="E19" s="3">
        <v>34486</v>
      </c>
      <c r="F19" s="3">
        <v>35773</v>
      </c>
      <c r="G19" s="3">
        <v>97</v>
      </c>
      <c r="H19" s="3">
        <v>199</v>
      </c>
      <c r="I19" s="3">
        <v>852</v>
      </c>
      <c r="J19" s="3">
        <v>314</v>
      </c>
      <c r="K19" s="3">
        <v>32474</v>
      </c>
      <c r="L19" s="3">
        <v>33920</v>
      </c>
      <c r="M19" s="3">
        <v>16</v>
      </c>
      <c r="N19" s="3">
        <v>33936</v>
      </c>
      <c r="O19" s="3">
        <v>1837</v>
      </c>
      <c r="P19" s="47">
        <v>0</v>
      </c>
      <c r="Q19" s="3">
        <v>2</v>
      </c>
      <c r="R19" s="3">
        <v>50</v>
      </c>
      <c r="S19" s="3">
        <v>52</v>
      </c>
      <c r="T19" s="3">
        <v>5</v>
      </c>
      <c r="U19" s="3">
        <v>3</v>
      </c>
      <c r="V19" s="3">
        <v>8</v>
      </c>
      <c r="W19" s="3">
        <v>39</v>
      </c>
      <c r="X19" s="3">
        <v>5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231</v>
      </c>
      <c r="D20" s="3">
        <v>4</v>
      </c>
      <c r="E20" s="3">
        <v>13349</v>
      </c>
      <c r="F20" s="3">
        <v>13584</v>
      </c>
      <c r="G20" s="3">
        <v>38</v>
      </c>
      <c r="H20" s="3">
        <v>174</v>
      </c>
      <c r="I20" s="3">
        <v>247</v>
      </c>
      <c r="J20" s="3">
        <v>90</v>
      </c>
      <c r="K20" s="3">
        <v>12810</v>
      </c>
      <c r="L20" s="3">
        <v>13359</v>
      </c>
      <c r="M20" s="3">
        <v>0</v>
      </c>
      <c r="N20" s="3">
        <v>13359</v>
      </c>
      <c r="O20" s="3">
        <v>225</v>
      </c>
      <c r="P20" s="47">
        <v>0</v>
      </c>
      <c r="Q20" s="3">
        <v>0</v>
      </c>
      <c r="R20" s="3">
        <v>16</v>
      </c>
      <c r="S20" s="3">
        <v>16</v>
      </c>
      <c r="T20" s="3">
        <v>0</v>
      </c>
      <c r="U20" s="3">
        <v>0</v>
      </c>
      <c r="V20" s="3">
        <v>0</v>
      </c>
      <c r="W20" s="3">
        <v>14</v>
      </c>
      <c r="X20" s="3">
        <v>2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136</v>
      </c>
      <c r="D21" s="3">
        <v>1</v>
      </c>
      <c r="E21" s="3">
        <v>10470</v>
      </c>
      <c r="F21" s="3">
        <v>10607</v>
      </c>
      <c r="G21" s="3">
        <v>10</v>
      </c>
      <c r="H21" s="3">
        <v>7</v>
      </c>
      <c r="I21" s="3">
        <v>85</v>
      </c>
      <c r="J21" s="3">
        <v>11</v>
      </c>
      <c r="K21" s="3">
        <v>10306</v>
      </c>
      <c r="L21" s="3">
        <v>10419</v>
      </c>
      <c r="M21" s="3">
        <v>0</v>
      </c>
      <c r="N21" s="3">
        <v>10419</v>
      </c>
      <c r="O21" s="3">
        <v>188</v>
      </c>
      <c r="P21" s="47">
        <v>0</v>
      </c>
      <c r="Q21" s="3">
        <v>0</v>
      </c>
      <c r="R21" s="3">
        <v>11</v>
      </c>
      <c r="S21" s="3">
        <v>11</v>
      </c>
      <c r="T21" s="3">
        <v>0</v>
      </c>
      <c r="U21" s="3">
        <v>0</v>
      </c>
      <c r="V21" s="3">
        <v>0</v>
      </c>
      <c r="W21" s="3">
        <v>10</v>
      </c>
      <c r="X21" s="3">
        <v>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134</v>
      </c>
      <c r="D22" s="3">
        <v>0</v>
      </c>
      <c r="E22" s="3">
        <v>8095</v>
      </c>
      <c r="F22" s="3">
        <v>8229</v>
      </c>
      <c r="G22" s="3">
        <v>20</v>
      </c>
      <c r="H22" s="3">
        <v>50</v>
      </c>
      <c r="I22" s="3">
        <v>86</v>
      </c>
      <c r="J22" s="3">
        <v>4</v>
      </c>
      <c r="K22" s="3">
        <v>7903</v>
      </c>
      <c r="L22" s="3">
        <v>8063</v>
      </c>
      <c r="M22" s="3">
        <v>0</v>
      </c>
      <c r="N22" s="3">
        <v>8063</v>
      </c>
      <c r="O22" s="3">
        <v>166</v>
      </c>
      <c r="P22" s="47">
        <v>0</v>
      </c>
      <c r="Q22" s="3">
        <v>5</v>
      </c>
      <c r="R22" s="3">
        <v>5</v>
      </c>
      <c r="S22" s="3">
        <v>10</v>
      </c>
      <c r="T22" s="3">
        <v>0</v>
      </c>
      <c r="U22" s="3">
        <v>0</v>
      </c>
      <c r="V22" s="3">
        <v>0</v>
      </c>
      <c r="W22" s="3">
        <v>1</v>
      </c>
      <c r="X22" s="3">
        <v>9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180</v>
      </c>
      <c r="D23" s="3">
        <v>0</v>
      </c>
      <c r="E23" s="3">
        <v>8835</v>
      </c>
      <c r="F23" s="3">
        <v>9015</v>
      </c>
      <c r="G23" s="3">
        <v>57</v>
      </c>
      <c r="H23" s="3">
        <v>33</v>
      </c>
      <c r="I23" s="3">
        <v>85</v>
      </c>
      <c r="J23" s="3">
        <v>15</v>
      </c>
      <c r="K23" s="3">
        <v>8580</v>
      </c>
      <c r="L23" s="3">
        <v>8769</v>
      </c>
      <c r="M23" s="3">
        <v>1</v>
      </c>
      <c r="N23" s="3">
        <v>8770</v>
      </c>
      <c r="O23" s="3">
        <v>245</v>
      </c>
      <c r="P23" s="47">
        <v>1</v>
      </c>
      <c r="Q23" s="3">
        <v>0</v>
      </c>
      <c r="R23" s="3">
        <v>24</v>
      </c>
      <c r="S23" s="3">
        <v>24</v>
      </c>
      <c r="T23" s="3">
        <v>0</v>
      </c>
      <c r="U23" s="3">
        <v>0</v>
      </c>
      <c r="V23" s="3">
        <v>0</v>
      </c>
      <c r="W23" s="3">
        <v>23</v>
      </c>
      <c r="X23" s="3">
        <v>1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279</v>
      </c>
      <c r="D24" s="3">
        <v>2</v>
      </c>
      <c r="E24" s="3">
        <v>11248</v>
      </c>
      <c r="F24" s="3">
        <v>11529</v>
      </c>
      <c r="G24" s="3">
        <v>12</v>
      </c>
      <c r="H24" s="3">
        <v>47</v>
      </c>
      <c r="I24" s="3">
        <v>93</v>
      </c>
      <c r="J24" s="3">
        <v>28</v>
      </c>
      <c r="K24" s="3">
        <v>11115</v>
      </c>
      <c r="L24" s="3">
        <v>11291</v>
      </c>
      <c r="M24" s="3">
        <v>4</v>
      </c>
      <c r="N24" s="3">
        <v>11295</v>
      </c>
      <c r="O24" s="3">
        <v>234</v>
      </c>
      <c r="P24" s="47">
        <v>3</v>
      </c>
      <c r="Q24" s="3">
        <v>0</v>
      </c>
      <c r="R24" s="3">
        <v>8</v>
      </c>
      <c r="S24" s="3">
        <v>8</v>
      </c>
      <c r="T24" s="3">
        <v>0</v>
      </c>
      <c r="U24" s="3">
        <v>3</v>
      </c>
      <c r="V24" s="3">
        <v>3</v>
      </c>
      <c r="W24" s="3">
        <v>4</v>
      </c>
      <c r="X24" s="3">
        <v>1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7470</v>
      </c>
      <c r="D25" s="3">
        <v>47</v>
      </c>
      <c r="E25" s="3">
        <v>144494</v>
      </c>
      <c r="F25" s="3">
        <v>152011</v>
      </c>
      <c r="G25" s="3">
        <v>332</v>
      </c>
      <c r="H25" s="3">
        <v>742</v>
      </c>
      <c r="I25" s="3">
        <v>2929</v>
      </c>
      <c r="J25" s="3">
        <v>883</v>
      </c>
      <c r="K25" s="3">
        <v>136298</v>
      </c>
      <c r="L25" s="3">
        <v>139198</v>
      </c>
      <c r="M25" s="3">
        <v>1986</v>
      </c>
      <c r="N25" s="3">
        <v>141184</v>
      </c>
      <c r="O25" s="3">
        <v>10827</v>
      </c>
      <c r="P25" s="47">
        <v>167</v>
      </c>
      <c r="Q25" s="3">
        <v>43</v>
      </c>
      <c r="R25" s="3">
        <v>170</v>
      </c>
      <c r="S25" s="3">
        <v>213</v>
      </c>
      <c r="T25" s="3">
        <v>10</v>
      </c>
      <c r="U25" s="3">
        <v>3</v>
      </c>
      <c r="V25" s="3">
        <v>13</v>
      </c>
      <c r="W25" s="3">
        <v>151</v>
      </c>
      <c r="X25" s="3">
        <v>49</v>
      </c>
      <c r="Y25" s="3">
        <v>14</v>
      </c>
      <c r="Z25" s="3">
        <v>4</v>
      </c>
      <c r="AA25" s="3">
        <v>18</v>
      </c>
      <c r="AB25" s="3">
        <v>2</v>
      </c>
      <c r="AC25" s="3">
        <v>0</v>
      </c>
      <c r="AD25" s="3">
        <v>1</v>
      </c>
      <c r="AE25" s="3">
        <v>3</v>
      </c>
      <c r="AF25" s="3">
        <v>0</v>
      </c>
      <c r="AG25" s="3">
        <v>3</v>
      </c>
      <c r="AH25" s="39">
        <v>15</v>
      </c>
    </row>
    <row r="26" spans="1:34" ht="12" customHeight="1" x14ac:dyDescent="0.2">
      <c r="A26" s="32" t="s">
        <v>24</v>
      </c>
      <c r="B26" s="2" t="s">
        <v>82</v>
      </c>
      <c r="C26" s="3">
        <v>54</v>
      </c>
      <c r="D26" s="3">
        <v>1</v>
      </c>
      <c r="E26" s="3">
        <v>7556</v>
      </c>
      <c r="F26" s="3">
        <v>7611</v>
      </c>
      <c r="G26" s="3">
        <v>28</v>
      </c>
      <c r="H26" s="3">
        <v>23</v>
      </c>
      <c r="I26" s="3">
        <v>78</v>
      </c>
      <c r="J26" s="3">
        <v>14</v>
      </c>
      <c r="K26" s="3">
        <v>7389</v>
      </c>
      <c r="L26" s="3">
        <v>7531</v>
      </c>
      <c r="M26" s="3">
        <v>1</v>
      </c>
      <c r="N26" s="3">
        <v>7532</v>
      </c>
      <c r="O26" s="3">
        <v>79</v>
      </c>
      <c r="P26" s="47">
        <v>0</v>
      </c>
      <c r="Q26" s="3">
        <v>0</v>
      </c>
      <c r="R26" s="3">
        <v>2</v>
      </c>
      <c r="S26" s="3">
        <v>2</v>
      </c>
      <c r="T26" s="3">
        <v>0</v>
      </c>
      <c r="U26" s="3">
        <v>0</v>
      </c>
      <c r="V26" s="3">
        <v>0</v>
      </c>
      <c r="W26" s="3">
        <v>2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125</v>
      </c>
      <c r="D27" s="3">
        <v>1</v>
      </c>
      <c r="E27" s="3">
        <v>7594</v>
      </c>
      <c r="F27" s="3">
        <v>7720</v>
      </c>
      <c r="G27" s="3">
        <v>5</v>
      </c>
      <c r="H27" s="3">
        <v>18</v>
      </c>
      <c r="I27" s="3">
        <v>69</v>
      </c>
      <c r="J27" s="3">
        <v>13</v>
      </c>
      <c r="K27" s="3">
        <v>7464</v>
      </c>
      <c r="L27" s="3">
        <v>7567</v>
      </c>
      <c r="M27" s="3">
        <v>2</v>
      </c>
      <c r="N27" s="3">
        <v>7569</v>
      </c>
      <c r="O27" s="3">
        <v>151</v>
      </c>
      <c r="P27" s="47">
        <v>0</v>
      </c>
      <c r="Q27" s="3">
        <v>0</v>
      </c>
      <c r="R27" s="3">
        <v>8</v>
      </c>
      <c r="S27" s="3">
        <v>8</v>
      </c>
      <c r="T27" s="3">
        <v>0</v>
      </c>
      <c r="U27" s="3">
        <v>1</v>
      </c>
      <c r="V27" s="3">
        <v>1</v>
      </c>
      <c r="W27" s="3">
        <v>3</v>
      </c>
      <c r="X27" s="3">
        <v>4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2950</v>
      </c>
      <c r="D28" s="3">
        <v>25</v>
      </c>
      <c r="E28" s="3">
        <v>61842</v>
      </c>
      <c r="F28" s="3">
        <v>64817</v>
      </c>
      <c r="G28" s="3">
        <v>119</v>
      </c>
      <c r="H28" s="3">
        <v>233</v>
      </c>
      <c r="I28" s="3">
        <v>1583</v>
      </c>
      <c r="J28" s="3">
        <v>535</v>
      </c>
      <c r="K28" s="3">
        <v>58598</v>
      </c>
      <c r="L28" s="3">
        <v>60848</v>
      </c>
      <c r="M28" s="3">
        <v>220</v>
      </c>
      <c r="N28" s="3">
        <v>61068</v>
      </c>
      <c r="O28" s="3">
        <v>3749</v>
      </c>
      <c r="P28" s="47">
        <v>45</v>
      </c>
      <c r="Q28" s="3">
        <v>13</v>
      </c>
      <c r="R28" s="3">
        <v>74</v>
      </c>
      <c r="S28" s="3">
        <v>87</v>
      </c>
      <c r="T28" s="3">
        <v>7</v>
      </c>
      <c r="U28" s="3">
        <v>2</v>
      </c>
      <c r="V28" s="3">
        <v>9</v>
      </c>
      <c r="W28" s="3">
        <v>73</v>
      </c>
      <c r="X28" s="3">
        <v>5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42</v>
      </c>
      <c r="D29" s="3">
        <v>3</v>
      </c>
      <c r="E29" s="3">
        <v>6825</v>
      </c>
      <c r="F29" s="3">
        <v>6870</v>
      </c>
      <c r="G29" s="3">
        <v>20</v>
      </c>
      <c r="H29" s="3">
        <v>33</v>
      </c>
      <c r="I29" s="3">
        <v>27</v>
      </c>
      <c r="J29" s="3">
        <v>19</v>
      </c>
      <c r="K29" s="3">
        <v>6723</v>
      </c>
      <c r="L29" s="3">
        <v>6822</v>
      </c>
      <c r="M29" s="3">
        <v>0</v>
      </c>
      <c r="N29" s="3">
        <v>6822</v>
      </c>
      <c r="O29" s="3">
        <v>48</v>
      </c>
      <c r="P29" s="47">
        <v>0</v>
      </c>
      <c r="Q29" s="3">
        <v>0</v>
      </c>
      <c r="R29" s="3">
        <v>8</v>
      </c>
      <c r="S29" s="3">
        <v>8</v>
      </c>
      <c r="T29" s="3">
        <v>3</v>
      </c>
      <c r="U29" s="3">
        <v>0</v>
      </c>
      <c r="V29" s="3">
        <v>3</v>
      </c>
      <c r="W29" s="3">
        <v>5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119</v>
      </c>
      <c r="D30" s="3">
        <v>1</v>
      </c>
      <c r="E30" s="3">
        <v>8009</v>
      </c>
      <c r="F30" s="3">
        <v>8129</v>
      </c>
      <c r="G30" s="3">
        <v>36</v>
      </c>
      <c r="H30" s="3">
        <v>27</v>
      </c>
      <c r="I30" s="3">
        <v>68</v>
      </c>
      <c r="J30" s="3">
        <v>14</v>
      </c>
      <c r="K30" s="3">
        <v>7883</v>
      </c>
      <c r="L30" s="3">
        <v>8026</v>
      </c>
      <c r="M30" s="3">
        <v>2</v>
      </c>
      <c r="N30" s="3">
        <v>8028</v>
      </c>
      <c r="O30" s="3">
        <v>101</v>
      </c>
      <c r="P30" s="47">
        <v>0</v>
      </c>
      <c r="Q30" s="3">
        <v>0</v>
      </c>
      <c r="R30" s="3">
        <v>11</v>
      </c>
      <c r="S30" s="3">
        <v>11</v>
      </c>
      <c r="T30" s="3">
        <v>0</v>
      </c>
      <c r="U30" s="3">
        <v>0</v>
      </c>
      <c r="V30" s="3">
        <v>0</v>
      </c>
      <c r="W30" s="3">
        <v>10</v>
      </c>
      <c r="X30" s="3">
        <v>1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297</v>
      </c>
      <c r="D31" s="3">
        <v>1</v>
      </c>
      <c r="E31" s="3">
        <v>20823</v>
      </c>
      <c r="F31" s="3">
        <v>21121</v>
      </c>
      <c r="G31" s="3">
        <v>185</v>
      </c>
      <c r="H31" s="3">
        <v>121</v>
      </c>
      <c r="I31" s="3">
        <v>279</v>
      </c>
      <c r="J31" s="3">
        <v>51</v>
      </c>
      <c r="K31" s="3">
        <v>20053</v>
      </c>
      <c r="L31" s="3">
        <v>20626</v>
      </c>
      <c r="M31" s="3">
        <v>63</v>
      </c>
      <c r="N31" s="3">
        <v>20689</v>
      </c>
      <c r="O31" s="3">
        <v>432</v>
      </c>
      <c r="P31" s="47">
        <v>4</v>
      </c>
      <c r="Q31" s="3">
        <v>23</v>
      </c>
      <c r="R31" s="3">
        <v>16</v>
      </c>
      <c r="S31" s="3">
        <v>39</v>
      </c>
      <c r="T31" s="3">
        <v>1</v>
      </c>
      <c r="U31" s="3">
        <v>0</v>
      </c>
      <c r="V31" s="3">
        <v>1</v>
      </c>
      <c r="W31" s="3">
        <v>14</v>
      </c>
      <c r="X31" s="3">
        <v>24</v>
      </c>
      <c r="Y31" s="3">
        <v>33</v>
      </c>
      <c r="Z31" s="3">
        <v>0</v>
      </c>
      <c r="AA31" s="3">
        <v>33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33</v>
      </c>
    </row>
    <row r="32" spans="1:34" ht="12" customHeight="1" x14ac:dyDescent="0.2">
      <c r="A32" s="32" t="s">
        <v>28</v>
      </c>
      <c r="B32" s="2" t="s">
        <v>110</v>
      </c>
      <c r="C32" s="3">
        <v>680</v>
      </c>
      <c r="D32" s="3">
        <v>8</v>
      </c>
      <c r="E32" s="3">
        <v>22484</v>
      </c>
      <c r="F32" s="3">
        <v>23172</v>
      </c>
      <c r="G32" s="3">
        <v>109</v>
      </c>
      <c r="H32" s="3">
        <v>300</v>
      </c>
      <c r="I32" s="3">
        <v>308</v>
      </c>
      <c r="J32" s="3">
        <v>170</v>
      </c>
      <c r="K32" s="3">
        <v>21517</v>
      </c>
      <c r="L32" s="3">
        <v>22367</v>
      </c>
      <c r="M32" s="3">
        <v>37</v>
      </c>
      <c r="N32" s="3">
        <v>22404</v>
      </c>
      <c r="O32" s="3">
        <v>768</v>
      </c>
      <c r="P32" s="47">
        <v>0</v>
      </c>
      <c r="Q32" s="3">
        <v>0</v>
      </c>
      <c r="R32" s="3">
        <v>51</v>
      </c>
      <c r="S32" s="3">
        <v>51</v>
      </c>
      <c r="T32" s="3">
        <v>1</v>
      </c>
      <c r="U32" s="3">
        <v>1</v>
      </c>
      <c r="V32" s="3">
        <v>2</v>
      </c>
      <c r="W32" s="3">
        <v>38</v>
      </c>
      <c r="X32" s="3">
        <v>11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543</v>
      </c>
      <c r="D33" s="3">
        <v>12</v>
      </c>
      <c r="E33" s="3">
        <v>28178</v>
      </c>
      <c r="F33" s="3">
        <v>28733</v>
      </c>
      <c r="G33" s="3">
        <v>87</v>
      </c>
      <c r="H33" s="3">
        <v>351</v>
      </c>
      <c r="I33" s="3">
        <v>316</v>
      </c>
      <c r="J33" s="3">
        <v>183</v>
      </c>
      <c r="K33" s="3">
        <v>26757</v>
      </c>
      <c r="L33" s="3">
        <v>27572</v>
      </c>
      <c r="M33" s="3">
        <v>122</v>
      </c>
      <c r="N33" s="3">
        <v>27694</v>
      </c>
      <c r="O33" s="3">
        <v>1039</v>
      </c>
      <c r="P33" s="47">
        <v>0</v>
      </c>
      <c r="Q33" s="3">
        <v>1</v>
      </c>
      <c r="R33" s="3">
        <v>38</v>
      </c>
      <c r="S33" s="3">
        <v>39</v>
      </c>
      <c r="T33" s="3">
        <v>0</v>
      </c>
      <c r="U33" s="3">
        <v>1</v>
      </c>
      <c r="V33" s="3">
        <v>1</v>
      </c>
      <c r="W33" s="3">
        <v>36</v>
      </c>
      <c r="X33" s="3">
        <v>2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54</v>
      </c>
      <c r="D34" s="3">
        <v>0</v>
      </c>
      <c r="E34" s="3">
        <v>6051</v>
      </c>
      <c r="F34" s="3">
        <v>6105</v>
      </c>
      <c r="G34" s="3">
        <v>21</v>
      </c>
      <c r="H34" s="3">
        <v>66</v>
      </c>
      <c r="I34" s="3">
        <v>34</v>
      </c>
      <c r="J34" s="3">
        <v>28</v>
      </c>
      <c r="K34" s="3">
        <v>5911</v>
      </c>
      <c r="L34" s="3">
        <v>6060</v>
      </c>
      <c r="M34" s="3">
        <v>0</v>
      </c>
      <c r="N34" s="3">
        <v>6060</v>
      </c>
      <c r="O34" s="3">
        <v>45</v>
      </c>
      <c r="P34" s="47">
        <v>0</v>
      </c>
      <c r="Q34" s="3">
        <v>0</v>
      </c>
      <c r="R34" s="3">
        <v>11</v>
      </c>
      <c r="S34" s="3">
        <v>11</v>
      </c>
      <c r="T34" s="3">
        <v>0</v>
      </c>
      <c r="U34" s="3">
        <v>0</v>
      </c>
      <c r="V34" s="3">
        <v>0</v>
      </c>
      <c r="W34" s="3">
        <v>11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155</v>
      </c>
      <c r="D35" s="3">
        <v>1</v>
      </c>
      <c r="E35" s="3">
        <v>8594</v>
      </c>
      <c r="F35" s="3">
        <v>8750</v>
      </c>
      <c r="G35" s="3">
        <v>27</v>
      </c>
      <c r="H35" s="3">
        <v>33</v>
      </c>
      <c r="I35" s="3">
        <v>115</v>
      </c>
      <c r="J35" s="3">
        <v>32</v>
      </c>
      <c r="K35" s="3">
        <v>8294</v>
      </c>
      <c r="L35" s="3">
        <v>8501</v>
      </c>
      <c r="M35" s="3">
        <v>0</v>
      </c>
      <c r="N35" s="3">
        <v>8501</v>
      </c>
      <c r="O35" s="3">
        <v>249</v>
      </c>
      <c r="P35" s="47">
        <v>0</v>
      </c>
      <c r="Q35" s="3">
        <v>0</v>
      </c>
      <c r="R35" s="3">
        <v>6</v>
      </c>
      <c r="S35" s="3">
        <v>6</v>
      </c>
      <c r="T35" s="3">
        <v>0</v>
      </c>
      <c r="U35" s="3">
        <v>1</v>
      </c>
      <c r="V35" s="3">
        <v>1</v>
      </c>
      <c r="W35" s="3">
        <v>5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253</v>
      </c>
      <c r="D36" s="3">
        <v>2</v>
      </c>
      <c r="E36" s="3">
        <v>9508</v>
      </c>
      <c r="F36" s="3">
        <v>9763</v>
      </c>
      <c r="G36" s="3">
        <v>36</v>
      </c>
      <c r="H36" s="3">
        <v>54</v>
      </c>
      <c r="I36" s="3">
        <v>106</v>
      </c>
      <c r="J36" s="3">
        <v>100</v>
      </c>
      <c r="K36" s="3">
        <v>9123</v>
      </c>
      <c r="L36" s="3">
        <v>9411</v>
      </c>
      <c r="M36" s="3">
        <v>8</v>
      </c>
      <c r="N36" s="3">
        <v>9419</v>
      </c>
      <c r="O36" s="3">
        <v>344</v>
      </c>
      <c r="P36" s="47">
        <v>0</v>
      </c>
      <c r="Q36" s="3">
        <v>0</v>
      </c>
      <c r="R36" s="3">
        <v>26</v>
      </c>
      <c r="S36" s="3">
        <v>26</v>
      </c>
      <c r="T36" s="3">
        <v>1</v>
      </c>
      <c r="U36" s="3">
        <v>0</v>
      </c>
      <c r="V36" s="3">
        <v>1</v>
      </c>
      <c r="W36" s="3">
        <v>24</v>
      </c>
      <c r="X36" s="3">
        <v>1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217</v>
      </c>
      <c r="D37" s="3">
        <v>2</v>
      </c>
      <c r="E37" s="3">
        <v>9965</v>
      </c>
      <c r="F37" s="3">
        <v>10184</v>
      </c>
      <c r="G37" s="3">
        <v>12</v>
      </c>
      <c r="H37" s="3">
        <v>12</v>
      </c>
      <c r="I37" s="3">
        <v>124</v>
      </c>
      <c r="J37" s="3">
        <v>30</v>
      </c>
      <c r="K37" s="3">
        <v>9735</v>
      </c>
      <c r="L37" s="3">
        <v>9913</v>
      </c>
      <c r="M37" s="3">
        <v>0</v>
      </c>
      <c r="N37" s="3">
        <v>9913</v>
      </c>
      <c r="O37" s="3">
        <v>271</v>
      </c>
      <c r="P37" s="47">
        <v>0</v>
      </c>
      <c r="Q37" s="3">
        <v>0</v>
      </c>
      <c r="R37" s="3">
        <v>17</v>
      </c>
      <c r="S37" s="3">
        <v>17</v>
      </c>
      <c r="T37" s="3">
        <v>5</v>
      </c>
      <c r="U37" s="3">
        <v>1</v>
      </c>
      <c r="V37" s="3">
        <v>6</v>
      </c>
      <c r="W37" s="3">
        <v>11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1027</v>
      </c>
      <c r="D38" s="3">
        <v>5</v>
      </c>
      <c r="E38" s="3">
        <v>25415</v>
      </c>
      <c r="F38" s="3">
        <v>26447</v>
      </c>
      <c r="G38" s="3">
        <v>21</v>
      </c>
      <c r="H38" s="3">
        <v>220</v>
      </c>
      <c r="I38" s="3">
        <v>430</v>
      </c>
      <c r="J38" s="3">
        <v>97</v>
      </c>
      <c r="K38" s="3">
        <v>24206</v>
      </c>
      <c r="L38" s="3">
        <v>24939</v>
      </c>
      <c r="M38" s="3">
        <v>35</v>
      </c>
      <c r="N38" s="3">
        <v>24974</v>
      </c>
      <c r="O38" s="3">
        <v>1473</v>
      </c>
      <c r="P38" s="47">
        <v>0</v>
      </c>
      <c r="Q38" s="3">
        <v>5</v>
      </c>
      <c r="R38" s="3">
        <v>44</v>
      </c>
      <c r="S38" s="3">
        <v>49</v>
      </c>
      <c r="T38" s="3">
        <v>5</v>
      </c>
      <c r="U38" s="3">
        <v>4</v>
      </c>
      <c r="V38" s="3">
        <v>9</v>
      </c>
      <c r="W38" s="3">
        <v>22</v>
      </c>
      <c r="X38" s="3">
        <v>18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63</v>
      </c>
      <c r="D39" s="3">
        <v>0</v>
      </c>
      <c r="E39" s="3">
        <v>7024</v>
      </c>
      <c r="F39" s="3">
        <v>7087</v>
      </c>
      <c r="G39" s="3">
        <v>7</v>
      </c>
      <c r="H39" s="3">
        <v>46</v>
      </c>
      <c r="I39" s="3">
        <v>74</v>
      </c>
      <c r="J39" s="3">
        <v>8</v>
      </c>
      <c r="K39" s="3">
        <v>6866</v>
      </c>
      <c r="L39" s="3">
        <v>6987</v>
      </c>
      <c r="M39" s="3">
        <v>14</v>
      </c>
      <c r="N39" s="3">
        <v>7001</v>
      </c>
      <c r="O39" s="3">
        <v>86</v>
      </c>
      <c r="P39" s="47">
        <v>6</v>
      </c>
      <c r="Q39" s="3">
        <v>0</v>
      </c>
      <c r="R39" s="3">
        <v>5</v>
      </c>
      <c r="S39" s="3">
        <v>5</v>
      </c>
      <c r="T39" s="3">
        <v>0</v>
      </c>
      <c r="U39" s="3">
        <v>2</v>
      </c>
      <c r="V39" s="3">
        <v>2</v>
      </c>
      <c r="W39" s="3">
        <v>2</v>
      </c>
      <c r="X39" s="3">
        <v>1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243</v>
      </c>
      <c r="D40" s="3">
        <v>1</v>
      </c>
      <c r="E40" s="3">
        <v>15273</v>
      </c>
      <c r="F40" s="3">
        <v>15517</v>
      </c>
      <c r="G40" s="3">
        <v>34</v>
      </c>
      <c r="H40" s="3">
        <v>123</v>
      </c>
      <c r="I40" s="3">
        <v>224</v>
      </c>
      <c r="J40" s="3">
        <v>57</v>
      </c>
      <c r="K40" s="3">
        <v>14833</v>
      </c>
      <c r="L40" s="3">
        <v>15271</v>
      </c>
      <c r="M40" s="3">
        <v>0</v>
      </c>
      <c r="N40" s="3">
        <v>15271</v>
      </c>
      <c r="O40" s="3">
        <v>246</v>
      </c>
      <c r="P40" s="47">
        <v>0</v>
      </c>
      <c r="Q40" s="3">
        <v>3</v>
      </c>
      <c r="R40" s="3">
        <v>23</v>
      </c>
      <c r="S40" s="3">
        <v>26</v>
      </c>
      <c r="T40" s="3">
        <v>0</v>
      </c>
      <c r="U40" s="3">
        <v>2</v>
      </c>
      <c r="V40" s="3">
        <v>2</v>
      </c>
      <c r="W40" s="3">
        <v>23</v>
      </c>
      <c r="X40" s="3">
        <v>1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166</v>
      </c>
      <c r="D41" s="3">
        <v>2</v>
      </c>
      <c r="E41" s="3">
        <v>9332</v>
      </c>
      <c r="F41" s="3">
        <v>9500</v>
      </c>
      <c r="G41" s="3">
        <v>8</v>
      </c>
      <c r="H41" s="3">
        <v>11</v>
      </c>
      <c r="I41" s="3">
        <v>104</v>
      </c>
      <c r="J41" s="3">
        <v>13</v>
      </c>
      <c r="K41" s="3">
        <v>9076</v>
      </c>
      <c r="L41" s="3">
        <v>9212</v>
      </c>
      <c r="M41" s="3">
        <v>0</v>
      </c>
      <c r="N41" s="3">
        <v>9212</v>
      </c>
      <c r="O41" s="3">
        <v>288</v>
      </c>
      <c r="P41" s="47">
        <v>0</v>
      </c>
      <c r="Q41" s="3">
        <v>0</v>
      </c>
      <c r="R41" s="3">
        <v>2</v>
      </c>
      <c r="S41" s="3">
        <v>2</v>
      </c>
      <c r="T41" s="3">
        <v>1</v>
      </c>
      <c r="U41" s="3">
        <v>0</v>
      </c>
      <c r="V41" s="3">
        <v>1</v>
      </c>
      <c r="W41" s="3">
        <v>1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156</v>
      </c>
      <c r="D42" s="3">
        <v>2</v>
      </c>
      <c r="E42" s="3">
        <v>6176</v>
      </c>
      <c r="F42" s="3">
        <v>6334</v>
      </c>
      <c r="G42" s="3">
        <v>4</v>
      </c>
      <c r="H42" s="3">
        <v>48</v>
      </c>
      <c r="I42" s="3">
        <v>64</v>
      </c>
      <c r="J42" s="3">
        <v>35</v>
      </c>
      <c r="K42" s="3">
        <v>5895</v>
      </c>
      <c r="L42" s="3">
        <v>6022</v>
      </c>
      <c r="M42" s="3">
        <v>24</v>
      </c>
      <c r="N42" s="3">
        <v>6046</v>
      </c>
      <c r="O42" s="3">
        <v>288</v>
      </c>
      <c r="P42" s="47">
        <v>4</v>
      </c>
      <c r="Q42" s="3">
        <v>0</v>
      </c>
      <c r="R42" s="3">
        <v>6</v>
      </c>
      <c r="S42" s="3">
        <v>6</v>
      </c>
      <c r="T42" s="3">
        <v>0</v>
      </c>
      <c r="U42" s="3">
        <v>0</v>
      </c>
      <c r="V42" s="3">
        <v>0</v>
      </c>
      <c r="W42" s="3">
        <v>4</v>
      </c>
      <c r="X42" s="3">
        <v>2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185</v>
      </c>
      <c r="D43" s="3">
        <v>0</v>
      </c>
      <c r="E43" s="3">
        <v>7254</v>
      </c>
      <c r="F43" s="3">
        <v>7439</v>
      </c>
      <c r="G43" s="3">
        <v>12</v>
      </c>
      <c r="H43" s="3">
        <v>37</v>
      </c>
      <c r="I43" s="3">
        <v>71</v>
      </c>
      <c r="J43" s="3">
        <v>7</v>
      </c>
      <c r="K43" s="3">
        <v>7154</v>
      </c>
      <c r="L43" s="3">
        <v>7281</v>
      </c>
      <c r="M43" s="3">
        <v>0</v>
      </c>
      <c r="N43" s="3">
        <v>7281</v>
      </c>
      <c r="O43" s="3">
        <v>158</v>
      </c>
      <c r="P43" s="47">
        <v>0</v>
      </c>
      <c r="Q43" s="3">
        <v>0</v>
      </c>
      <c r="R43" s="3">
        <v>1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1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171</v>
      </c>
      <c r="D44" s="3">
        <v>1</v>
      </c>
      <c r="E44" s="3">
        <v>8215</v>
      </c>
      <c r="F44" s="3">
        <v>8387</v>
      </c>
      <c r="G44" s="3">
        <v>16</v>
      </c>
      <c r="H44" s="3">
        <v>76</v>
      </c>
      <c r="I44" s="3">
        <v>91</v>
      </c>
      <c r="J44" s="3">
        <v>18</v>
      </c>
      <c r="K44" s="3">
        <v>8039</v>
      </c>
      <c r="L44" s="3">
        <v>8240</v>
      </c>
      <c r="M44" s="3">
        <v>0</v>
      </c>
      <c r="N44" s="3">
        <v>8240</v>
      </c>
      <c r="O44" s="3">
        <v>147</v>
      </c>
      <c r="P44" s="47">
        <v>0</v>
      </c>
      <c r="Q44" s="3">
        <v>1</v>
      </c>
      <c r="R44" s="3">
        <v>8</v>
      </c>
      <c r="S44" s="3">
        <v>9</v>
      </c>
      <c r="T44" s="3">
        <v>1</v>
      </c>
      <c r="U44" s="3">
        <v>1</v>
      </c>
      <c r="V44" s="3">
        <v>2</v>
      </c>
      <c r="W44" s="3">
        <v>7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370</v>
      </c>
      <c r="D45" s="3">
        <v>3</v>
      </c>
      <c r="E45" s="3">
        <v>11253</v>
      </c>
      <c r="F45" s="3">
        <v>11626</v>
      </c>
      <c r="G45" s="3">
        <v>32</v>
      </c>
      <c r="H45" s="3">
        <v>82</v>
      </c>
      <c r="I45" s="3">
        <v>155</v>
      </c>
      <c r="J45" s="3">
        <v>70</v>
      </c>
      <c r="K45" s="3">
        <v>10760</v>
      </c>
      <c r="L45" s="3">
        <v>11013</v>
      </c>
      <c r="M45" s="3">
        <v>86</v>
      </c>
      <c r="N45" s="3">
        <v>11099</v>
      </c>
      <c r="O45" s="3">
        <v>527</v>
      </c>
      <c r="P45" s="47">
        <v>2</v>
      </c>
      <c r="Q45" s="3">
        <v>6</v>
      </c>
      <c r="R45" s="3">
        <v>22</v>
      </c>
      <c r="S45" s="3">
        <v>28</v>
      </c>
      <c r="T45" s="3">
        <v>0</v>
      </c>
      <c r="U45" s="3">
        <v>0</v>
      </c>
      <c r="V45" s="3">
        <v>0</v>
      </c>
      <c r="W45" s="3">
        <v>19</v>
      </c>
      <c r="X45" s="3">
        <v>9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137</v>
      </c>
      <c r="D46" s="3">
        <v>6</v>
      </c>
      <c r="E46" s="3">
        <v>9212</v>
      </c>
      <c r="F46" s="3">
        <v>9355</v>
      </c>
      <c r="G46" s="3">
        <v>7</v>
      </c>
      <c r="H46" s="3">
        <v>60</v>
      </c>
      <c r="I46" s="3">
        <v>100</v>
      </c>
      <c r="J46" s="3">
        <v>29</v>
      </c>
      <c r="K46" s="3">
        <v>8993</v>
      </c>
      <c r="L46" s="3">
        <v>9185</v>
      </c>
      <c r="M46" s="3">
        <v>4</v>
      </c>
      <c r="N46" s="3">
        <v>9189</v>
      </c>
      <c r="O46" s="3">
        <v>166</v>
      </c>
      <c r="P46" s="47">
        <v>0</v>
      </c>
      <c r="Q46" s="3">
        <v>0</v>
      </c>
      <c r="R46" s="3">
        <v>13</v>
      </c>
      <c r="S46" s="3">
        <v>13</v>
      </c>
      <c r="T46" s="3">
        <v>0</v>
      </c>
      <c r="U46" s="3">
        <v>0</v>
      </c>
      <c r="V46" s="3">
        <v>0</v>
      </c>
      <c r="W46" s="3">
        <v>13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350</v>
      </c>
      <c r="D47" s="3">
        <v>3</v>
      </c>
      <c r="E47" s="3">
        <v>16163</v>
      </c>
      <c r="F47" s="3">
        <v>16516</v>
      </c>
      <c r="G47" s="3">
        <v>39</v>
      </c>
      <c r="H47" s="3">
        <v>157</v>
      </c>
      <c r="I47" s="3">
        <v>319</v>
      </c>
      <c r="J47" s="3">
        <v>45</v>
      </c>
      <c r="K47" s="3">
        <v>15572</v>
      </c>
      <c r="L47" s="3">
        <v>16077</v>
      </c>
      <c r="M47" s="3">
        <v>55</v>
      </c>
      <c r="N47" s="3">
        <v>16132</v>
      </c>
      <c r="O47" s="3">
        <v>384</v>
      </c>
      <c r="P47" s="47">
        <v>0</v>
      </c>
      <c r="Q47" s="3">
        <v>2</v>
      </c>
      <c r="R47" s="3">
        <v>26</v>
      </c>
      <c r="S47" s="3">
        <v>28</v>
      </c>
      <c r="T47" s="3">
        <v>6</v>
      </c>
      <c r="U47" s="3">
        <v>1</v>
      </c>
      <c r="V47" s="3">
        <v>7</v>
      </c>
      <c r="W47" s="3">
        <v>20</v>
      </c>
      <c r="X47" s="3">
        <v>1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391</v>
      </c>
      <c r="D48" s="3">
        <v>0</v>
      </c>
      <c r="E48" s="3">
        <v>11176</v>
      </c>
      <c r="F48" s="3">
        <v>11567</v>
      </c>
      <c r="G48" s="3">
        <v>12</v>
      </c>
      <c r="H48" s="3">
        <v>37</v>
      </c>
      <c r="I48" s="3">
        <v>172</v>
      </c>
      <c r="J48" s="3">
        <v>49</v>
      </c>
      <c r="K48" s="3">
        <v>10893</v>
      </c>
      <c r="L48" s="3">
        <v>11131</v>
      </c>
      <c r="M48" s="3">
        <v>32</v>
      </c>
      <c r="N48" s="3">
        <v>11163</v>
      </c>
      <c r="O48" s="3">
        <v>404</v>
      </c>
      <c r="P48" s="47">
        <v>0</v>
      </c>
      <c r="Q48" s="3">
        <v>0</v>
      </c>
      <c r="R48" s="3">
        <v>4</v>
      </c>
      <c r="S48" s="3">
        <v>4</v>
      </c>
      <c r="T48" s="3">
        <v>1</v>
      </c>
      <c r="U48" s="3">
        <v>1</v>
      </c>
      <c r="V48" s="3">
        <v>2</v>
      </c>
      <c r="W48" s="3">
        <v>2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127</v>
      </c>
      <c r="D49" s="3">
        <v>3</v>
      </c>
      <c r="E49" s="3">
        <v>11301</v>
      </c>
      <c r="F49" s="3">
        <v>11431</v>
      </c>
      <c r="G49" s="3">
        <v>29</v>
      </c>
      <c r="H49" s="3">
        <v>33</v>
      </c>
      <c r="I49" s="3">
        <v>66</v>
      </c>
      <c r="J49" s="3">
        <v>25</v>
      </c>
      <c r="K49" s="3">
        <v>11123</v>
      </c>
      <c r="L49" s="3">
        <v>11276</v>
      </c>
      <c r="M49" s="3">
        <v>0</v>
      </c>
      <c r="N49" s="3">
        <v>11276</v>
      </c>
      <c r="O49" s="3">
        <v>155</v>
      </c>
      <c r="P49" s="47">
        <v>0</v>
      </c>
      <c r="Q49" s="3">
        <v>1</v>
      </c>
      <c r="R49" s="3">
        <v>8</v>
      </c>
      <c r="S49" s="3">
        <v>9</v>
      </c>
      <c r="T49" s="3">
        <v>0</v>
      </c>
      <c r="U49" s="3">
        <v>0</v>
      </c>
      <c r="V49" s="3">
        <v>0</v>
      </c>
      <c r="W49" s="3">
        <v>3</v>
      </c>
      <c r="X49" s="3">
        <v>6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199</v>
      </c>
      <c r="D50" s="3">
        <v>0</v>
      </c>
      <c r="E50" s="3">
        <v>13371</v>
      </c>
      <c r="F50" s="3">
        <v>13570</v>
      </c>
      <c r="G50" s="3">
        <v>41</v>
      </c>
      <c r="H50" s="3">
        <v>153</v>
      </c>
      <c r="I50" s="3">
        <v>153</v>
      </c>
      <c r="J50" s="3">
        <v>31</v>
      </c>
      <c r="K50" s="3">
        <v>13010</v>
      </c>
      <c r="L50" s="3">
        <v>13388</v>
      </c>
      <c r="M50" s="3">
        <v>0</v>
      </c>
      <c r="N50" s="3">
        <v>13388</v>
      </c>
      <c r="O50" s="3">
        <v>182</v>
      </c>
      <c r="P50" s="47">
        <v>0</v>
      </c>
      <c r="Q50" s="3">
        <v>0</v>
      </c>
      <c r="R50" s="3">
        <v>8</v>
      </c>
      <c r="S50" s="3">
        <v>8</v>
      </c>
      <c r="T50" s="3">
        <v>0</v>
      </c>
      <c r="U50" s="3">
        <v>0</v>
      </c>
      <c r="V50" s="3">
        <v>0</v>
      </c>
      <c r="W50" s="3">
        <v>7</v>
      </c>
      <c r="X50" s="3">
        <v>1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497</v>
      </c>
      <c r="D51" s="3">
        <v>7</v>
      </c>
      <c r="E51" s="3">
        <v>15724</v>
      </c>
      <c r="F51" s="3">
        <v>16228</v>
      </c>
      <c r="G51" s="3">
        <v>44</v>
      </c>
      <c r="H51" s="3">
        <v>72</v>
      </c>
      <c r="I51" s="3">
        <v>195</v>
      </c>
      <c r="J51" s="3">
        <v>82</v>
      </c>
      <c r="K51" s="3">
        <v>15345</v>
      </c>
      <c r="L51" s="3">
        <v>15738</v>
      </c>
      <c r="M51" s="3">
        <v>0</v>
      </c>
      <c r="N51" s="3">
        <v>15738</v>
      </c>
      <c r="O51" s="3">
        <v>490</v>
      </c>
      <c r="P51" s="47">
        <v>0</v>
      </c>
      <c r="Q51" s="3">
        <v>0</v>
      </c>
      <c r="R51" s="3">
        <v>10</v>
      </c>
      <c r="S51" s="3">
        <v>10</v>
      </c>
      <c r="T51" s="3">
        <v>0</v>
      </c>
      <c r="U51" s="3">
        <v>0</v>
      </c>
      <c r="V51" s="3">
        <v>0</v>
      </c>
      <c r="W51" s="3">
        <v>10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405</v>
      </c>
      <c r="D52" s="3">
        <v>0</v>
      </c>
      <c r="E52" s="3">
        <v>9169</v>
      </c>
      <c r="F52" s="3">
        <v>9574</v>
      </c>
      <c r="G52" s="3">
        <v>36</v>
      </c>
      <c r="H52" s="3">
        <v>38</v>
      </c>
      <c r="I52" s="3">
        <v>50</v>
      </c>
      <c r="J52" s="3">
        <v>36</v>
      </c>
      <c r="K52" s="3">
        <v>8978</v>
      </c>
      <c r="L52" s="3">
        <v>9138</v>
      </c>
      <c r="M52" s="3">
        <v>0</v>
      </c>
      <c r="N52" s="3">
        <v>9138</v>
      </c>
      <c r="O52" s="3">
        <v>436</v>
      </c>
      <c r="P52" s="47">
        <v>0</v>
      </c>
      <c r="Q52" s="3">
        <v>0</v>
      </c>
      <c r="R52" s="3">
        <v>11</v>
      </c>
      <c r="S52" s="3">
        <v>11</v>
      </c>
      <c r="T52" s="3">
        <v>0</v>
      </c>
      <c r="U52" s="3">
        <v>0</v>
      </c>
      <c r="V52" s="3">
        <v>0</v>
      </c>
      <c r="W52" s="3">
        <v>11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80</v>
      </c>
      <c r="D53" s="3">
        <v>0</v>
      </c>
      <c r="E53" s="3">
        <v>5681</v>
      </c>
      <c r="F53" s="3">
        <v>5761</v>
      </c>
      <c r="G53" s="3">
        <v>7</v>
      </c>
      <c r="H53" s="3">
        <v>11</v>
      </c>
      <c r="I53" s="3">
        <v>55</v>
      </c>
      <c r="J53" s="3">
        <v>14</v>
      </c>
      <c r="K53" s="3">
        <v>5567</v>
      </c>
      <c r="L53" s="3">
        <v>5654</v>
      </c>
      <c r="M53" s="3">
        <v>0</v>
      </c>
      <c r="N53" s="3">
        <v>5654</v>
      </c>
      <c r="O53" s="3">
        <v>107</v>
      </c>
      <c r="P53" s="47">
        <v>0</v>
      </c>
      <c r="Q53" s="3">
        <v>0</v>
      </c>
      <c r="R53" s="3">
        <v>2</v>
      </c>
      <c r="S53" s="3">
        <v>2</v>
      </c>
      <c r="T53" s="3">
        <v>1</v>
      </c>
      <c r="U53" s="3">
        <v>0</v>
      </c>
      <c r="V53" s="3">
        <v>1</v>
      </c>
      <c r="W53" s="3">
        <v>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224</v>
      </c>
      <c r="D54" s="3">
        <v>3</v>
      </c>
      <c r="E54" s="3">
        <v>10409</v>
      </c>
      <c r="F54" s="3">
        <v>10636</v>
      </c>
      <c r="G54" s="3">
        <v>36</v>
      </c>
      <c r="H54" s="3">
        <v>105</v>
      </c>
      <c r="I54" s="3">
        <v>181</v>
      </c>
      <c r="J54" s="3">
        <v>61</v>
      </c>
      <c r="K54" s="3">
        <v>9856</v>
      </c>
      <c r="L54" s="3">
        <v>10182</v>
      </c>
      <c r="M54" s="3">
        <v>57</v>
      </c>
      <c r="N54" s="3">
        <v>10239</v>
      </c>
      <c r="O54" s="3">
        <v>397</v>
      </c>
      <c r="P54" s="47">
        <v>0</v>
      </c>
      <c r="Q54" s="3">
        <v>1</v>
      </c>
      <c r="R54" s="3">
        <v>13</v>
      </c>
      <c r="S54" s="3">
        <v>14</v>
      </c>
      <c r="T54" s="3">
        <v>0</v>
      </c>
      <c r="U54" s="3">
        <v>0</v>
      </c>
      <c r="V54" s="3">
        <v>0</v>
      </c>
      <c r="W54" s="3">
        <v>12</v>
      </c>
      <c r="X54" s="3">
        <v>2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128</v>
      </c>
      <c r="D55" s="3">
        <v>0</v>
      </c>
      <c r="E55" s="3">
        <v>4934</v>
      </c>
      <c r="F55" s="3">
        <v>5062</v>
      </c>
      <c r="G55" s="3">
        <v>6</v>
      </c>
      <c r="H55" s="3">
        <v>27</v>
      </c>
      <c r="I55" s="3">
        <v>73</v>
      </c>
      <c r="J55" s="3">
        <v>10</v>
      </c>
      <c r="K55" s="3">
        <v>4760</v>
      </c>
      <c r="L55" s="3">
        <v>4849</v>
      </c>
      <c r="M55" s="3">
        <v>27</v>
      </c>
      <c r="N55" s="3">
        <v>4876</v>
      </c>
      <c r="O55" s="3">
        <v>186</v>
      </c>
      <c r="P55" s="47">
        <v>3</v>
      </c>
      <c r="Q55" s="3">
        <v>9</v>
      </c>
      <c r="R55" s="3">
        <v>11</v>
      </c>
      <c r="S55" s="3">
        <v>20</v>
      </c>
      <c r="T55" s="3">
        <v>0</v>
      </c>
      <c r="U55" s="3">
        <v>0</v>
      </c>
      <c r="V55" s="3">
        <v>0</v>
      </c>
      <c r="W55" s="3">
        <v>5</v>
      </c>
      <c r="X55" s="3">
        <v>15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445</v>
      </c>
      <c r="D56" s="3">
        <v>2</v>
      </c>
      <c r="E56" s="3">
        <v>19830</v>
      </c>
      <c r="F56" s="3">
        <v>20277</v>
      </c>
      <c r="G56" s="3">
        <v>22</v>
      </c>
      <c r="H56" s="3">
        <v>47</v>
      </c>
      <c r="I56" s="3">
        <v>305</v>
      </c>
      <c r="J56" s="3">
        <v>52</v>
      </c>
      <c r="K56" s="3">
        <v>19096</v>
      </c>
      <c r="L56" s="3">
        <v>19520</v>
      </c>
      <c r="M56" s="3">
        <v>2</v>
      </c>
      <c r="N56" s="3">
        <v>19522</v>
      </c>
      <c r="O56" s="3">
        <v>755</v>
      </c>
      <c r="P56" s="47">
        <v>0</v>
      </c>
      <c r="Q56" s="3">
        <v>0</v>
      </c>
      <c r="R56" s="3">
        <v>7</v>
      </c>
      <c r="S56" s="3">
        <v>7</v>
      </c>
      <c r="T56" s="3">
        <v>0</v>
      </c>
      <c r="U56" s="3">
        <v>1</v>
      </c>
      <c r="V56" s="3">
        <v>1</v>
      </c>
      <c r="W56" s="3">
        <v>3</v>
      </c>
      <c r="X56" s="3">
        <v>3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121</v>
      </c>
      <c r="D57" s="3">
        <v>1</v>
      </c>
      <c r="E57" s="3">
        <v>10383</v>
      </c>
      <c r="F57" s="3">
        <v>10505</v>
      </c>
      <c r="G57" s="3">
        <v>31</v>
      </c>
      <c r="H57" s="3">
        <v>61</v>
      </c>
      <c r="I57" s="3">
        <v>107</v>
      </c>
      <c r="J57" s="3">
        <v>21</v>
      </c>
      <c r="K57" s="3">
        <v>10165</v>
      </c>
      <c r="L57" s="3">
        <v>10385</v>
      </c>
      <c r="M57" s="3">
        <v>0</v>
      </c>
      <c r="N57" s="3">
        <v>10385</v>
      </c>
      <c r="O57" s="3">
        <v>120</v>
      </c>
      <c r="P57" s="47">
        <v>0</v>
      </c>
      <c r="Q57" s="3">
        <v>1</v>
      </c>
      <c r="R57" s="3">
        <v>3</v>
      </c>
      <c r="S57" s="3">
        <v>4</v>
      </c>
      <c r="T57" s="3">
        <v>0</v>
      </c>
      <c r="U57" s="3">
        <v>0</v>
      </c>
      <c r="V57" s="3">
        <v>0</v>
      </c>
      <c r="W57" s="3">
        <v>3</v>
      </c>
      <c r="X57" s="3">
        <v>1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141</v>
      </c>
      <c r="D58" s="3">
        <v>0</v>
      </c>
      <c r="E58" s="3">
        <v>7459</v>
      </c>
      <c r="F58" s="3">
        <v>7600</v>
      </c>
      <c r="G58" s="3">
        <v>2</v>
      </c>
      <c r="H58" s="3">
        <v>7</v>
      </c>
      <c r="I58" s="3">
        <v>33</v>
      </c>
      <c r="J58" s="3">
        <v>5</v>
      </c>
      <c r="K58" s="3">
        <v>7437</v>
      </c>
      <c r="L58" s="3">
        <v>7483</v>
      </c>
      <c r="M58" s="3">
        <v>1</v>
      </c>
      <c r="N58" s="3">
        <v>7484</v>
      </c>
      <c r="O58" s="3">
        <v>116</v>
      </c>
      <c r="P58" s="47">
        <v>0</v>
      </c>
      <c r="Q58" s="3">
        <v>0</v>
      </c>
      <c r="R58" s="3">
        <v>1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1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384</v>
      </c>
      <c r="D59" s="3">
        <v>2</v>
      </c>
      <c r="E59" s="3">
        <v>17799</v>
      </c>
      <c r="F59" s="3">
        <v>18185</v>
      </c>
      <c r="G59" s="3">
        <v>56</v>
      </c>
      <c r="H59" s="3">
        <v>125</v>
      </c>
      <c r="I59" s="3">
        <v>207</v>
      </c>
      <c r="J59" s="3">
        <v>68</v>
      </c>
      <c r="K59" s="3">
        <v>17149</v>
      </c>
      <c r="L59" s="3">
        <v>17603</v>
      </c>
      <c r="M59" s="3">
        <v>2</v>
      </c>
      <c r="N59" s="3">
        <v>17605</v>
      </c>
      <c r="O59" s="3">
        <v>580</v>
      </c>
      <c r="P59" s="47">
        <v>0</v>
      </c>
      <c r="Q59" s="3">
        <v>0</v>
      </c>
      <c r="R59" s="3">
        <v>12</v>
      </c>
      <c r="S59" s="3">
        <v>12</v>
      </c>
      <c r="T59" s="3">
        <v>1</v>
      </c>
      <c r="U59" s="3">
        <v>0</v>
      </c>
      <c r="V59" s="3">
        <v>1</v>
      </c>
      <c r="W59" s="3">
        <v>10</v>
      </c>
      <c r="X59" s="3">
        <v>1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27145</v>
      </c>
      <c r="D60" s="18">
        <f t="shared" ref="D60:AH60" si="0">SUM(D2:D59)</f>
        <v>214</v>
      </c>
      <c r="E60" s="18">
        <f t="shared" si="0"/>
        <v>892135</v>
      </c>
      <c r="F60" s="18">
        <f t="shared" si="0"/>
        <v>919494</v>
      </c>
      <c r="G60" s="18">
        <f t="shared" si="0"/>
        <v>2280</v>
      </c>
      <c r="H60" s="18">
        <f t="shared" si="0"/>
        <v>5382</v>
      </c>
      <c r="I60" s="18">
        <f t="shared" si="0"/>
        <v>16381</v>
      </c>
      <c r="J60" s="18">
        <f t="shared" si="0"/>
        <v>4229</v>
      </c>
      <c r="K60" s="18">
        <f t="shared" si="0"/>
        <v>855156</v>
      </c>
      <c r="L60" s="18">
        <f t="shared" si="0"/>
        <v>880370</v>
      </c>
      <c r="M60" s="18">
        <f t="shared" si="0"/>
        <v>3058</v>
      </c>
      <c r="N60" s="18">
        <f t="shared" si="0"/>
        <v>883428</v>
      </c>
      <c r="O60" s="18">
        <f t="shared" si="0"/>
        <v>36066</v>
      </c>
      <c r="P60" s="18">
        <f t="shared" si="0"/>
        <v>239</v>
      </c>
      <c r="Q60" s="18">
        <f t="shared" si="0"/>
        <v>146</v>
      </c>
      <c r="R60" s="18">
        <f t="shared" si="0"/>
        <v>1088</v>
      </c>
      <c r="S60" s="18">
        <f t="shared" si="0"/>
        <v>1234</v>
      </c>
      <c r="T60" s="18">
        <f t="shared" si="0"/>
        <v>61</v>
      </c>
      <c r="U60" s="18">
        <f t="shared" si="0"/>
        <v>43</v>
      </c>
      <c r="V60" s="18">
        <f t="shared" si="0"/>
        <v>104</v>
      </c>
      <c r="W60" s="18">
        <f t="shared" si="0"/>
        <v>907</v>
      </c>
      <c r="X60" s="18">
        <f t="shared" si="0"/>
        <v>223</v>
      </c>
      <c r="Y60" s="18">
        <f t="shared" si="0"/>
        <v>50</v>
      </c>
      <c r="Z60" s="18">
        <f t="shared" si="0"/>
        <v>4</v>
      </c>
      <c r="AA60" s="18">
        <f t="shared" si="0"/>
        <v>54</v>
      </c>
      <c r="AB60" s="18">
        <f t="shared" si="0"/>
        <v>2</v>
      </c>
      <c r="AC60" s="18">
        <f t="shared" si="0"/>
        <v>0</v>
      </c>
      <c r="AD60" s="18">
        <f t="shared" si="0"/>
        <v>1</v>
      </c>
      <c r="AE60" s="18">
        <f t="shared" si="0"/>
        <v>3</v>
      </c>
      <c r="AF60" s="18">
        <f t="shared" si="0"/>
        <v>0</v>
      </c>
      <c r="AG60" s="18">
        <f t="shared" si="0"/>
        <v>3</v>
      </c>
      <c r="AH60" s="40">
        <f t="shared" si="0"/>
        <v>51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468.01724137931035</v>
      </c>
      <c r="D61" s="14">
        <f t="shared" ref="D61:AH61" si="1">AVERAGE(D2:D59)</f>
        <v>3.6896551724137931</v>
      </c>
      <c r="E61" s="14">
        <f t="shared" si="1"/>
        <v>15381.637931034482</v>
      </c>
      <c r="F61" s="14">
        <f t="shared" si="1"/>
        <v>15853.344827586207</v>
      </c>
      <c r="G61" s="14">
        <f t="shared" si="1"/>
        <v>39.310344827586206</v>
      </c>
      <c r="H61" s="14">
        <f t="shared" si="1"/>
        <v>92.793103448275858</v>
      </c>
      <c r="I61" s="14">
        <f t="shared" si="1"/>
        <v>282.43103448275861</v>
      </c>
      <c r="J61" s="14">
        <f t="shared" si="1"/>
        <v>72.91379310344827</v>
      </c>
      <c r="K61" s="14">
        <f t="shared" si="1"/>
        <v>14744.068965517241</v>
      </c>
      <c r="L61" s="14">
        <f t="shared" si="1"/>
        <v>15178.793103448275</v>
      </c>
      <c r="M61" s="14">
        <f t="shared" si="1"/>
        <v>52.724137931034484</v>
      </c>
      <c r="N61" s="14">
        <f t="shared" si="1"/>
        <v>15231.51724137931</v>
      </c>
      <c r="O61" s="14">
        <f t="shared" si="1"/>
        <v>621.82758620689651</v>
      </c>
      <c r="P61" s="14">
        <f>AVERAGE(P2:P59)</f>
        <v>4.1206896551724137</v>
      </c>
      <c r="Q61" s="14">
        <f t="shared" si="1"/>
        <v>2.5172413793103448</v>
      </c>
      <c r="R61" s="14">
        <f t="shared" si="1"/>
        <v>18.758620689655171</v>
      </c>
      <c r="S61" s="14">
        <f t="shared" si="1"/>
        <v>21.275862068965516</v>
      </c>
      <c r="T61" s="14">
        <f t="shared" si="1"/>
        <v>1.0517241379310345</v>
      </c>
      <c r="U61" s="14">
        <f t="shared" si="1"/>
        <v>0.74137931034482762</v>
      </c>
      <c r="V61" s="14">
        <f t="shared" si="1"/>
        <v>1.7931034482758621</v>
      </c>
      <c r="W61" s="14">
        <f t="shared" si="1"/>
        <v>15.637931034482758</v>
      </c>
      <c r="X61" s="14">
        <f t="shared" si="1"/>
        <v>3.8448275862068964</v>
      </c>
      <c r="Y61" s="14">
        <f t="shared" si="1"/>
        <v>0.86206896551724133</v>
      </c>
      <c r="Z61" s="14">
        <f t="shared" si="1"/>
        <v>6.8965517241379309E-2</v>
      </c>
      <c r="AA61" s="14">
        <f t="shared" si="1"/>
        <v>0.93103448275862066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0.87931034482758619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51181102362204722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SKUPAJ)</oddHeader>
    <oddFooter>&amp;L&amp;7C/Upravna statistika/2018/&amp;F&amp;R&amp;7Pripravila: C. Vidmar 21.2.2018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K2" activePane="bottomRight" state="frozen"/>
      <selection activeCell="C23" sqref="C23"/>
      <selection pane="topRight" activeCell="C23" sqref="C23"/>
      <selection pane="bottomLeft" activeCell="C23" sqref="C23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2.5703125" style="4" customWidth="1"/>
    <col min="26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50.6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8</v>
      </c>
      <c r="D2" s="22">
        <v>0</v>
      </c>
      <c r="E2" s="22">
        <v>6800</v>
      </c>
      <c r="F2" s="22">
        <v>6808</v>
      </c>
      <c r="G2" s="22">
        <v>1</v>
      </c>
      <c r="H2" s="22">
        <v>0</v>
      </c>
      <c r="I2" s="22">
        <v>3</v>
      </c>
      <c r="J2" s="22">
        <v>3</v>
      </c>
      <c r="K2" s="22">
        <v>6793</v>
      </c>
      <c r="L2" s="22">
        <v>6797</v>
      </c>
      <c r="M2" s="22">
        <v>3</v>
      </c>
      <c r="N2" s="22">
        <v>6800</v>
      </c>
      <c r="O2" s="22">
        <v>8</v>
      </c>
      <c r="P2" s="22">
        <v>1</v>
      </c>
      <c r="Q2" s="22">
        <v>0</v>
      </c>
      <c r="R2" s="22">
        <v>1</v>
      </c>
      <c r="S2" s="22">
        <v>1</v>
      </c>
      <c r="T2" s="22">
        <v>0</v>
      </c>
      <c r="U2" s="22">
        <v>0</v>
      </c>
      <c r="V2" s="22">
        <v>0</v>
      </c>
      <c r="W2" s="22">
        <v>0</v>
      </c>
      <c r="X2" s="22">
        <v>1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10</v>
      </c>
      <c r="D3" s="7">
        <v>0</v>
      </c>
      <c r="E3" s="7">
        <v>7676</v>
      </c>
      <c r="F3" s="7">
        <v>7686</v>
      </c>
      <c r="G3" s="7">
        <v>3</v>
      </c>
      <c r="H3" s="7">
        <v>0</v>
      </c>
      <c r="I3" s="7">
        <v>8</v>
      </c>
      <c r="J3" s="7">
        <v>3</v>
      </c>
      <c r="K3" s="7">
        <v>7666</v>
      </c>
      <c r="L3" s="7">
        <v>7680</v>
      </c>
      <c r="M3" s="7">
        <v>0</v>
      </c>
      <c r="N3" s="7">
        <v>7680</v>
      </c>
      <c r="O3" s="7">
        <v>6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44</v>
      </c>
      <c r="D4" s="7">
        <v>0</v>
      </c>
      <c r="E4" s="7">
        <v>22027</v>
      </c>
      <c r="F4" s="7">
        <v>22071</v>
      </c>
      <c r="G4" s="7">
        <v>4</v>
      </c>
      <c r="H4" s="7">
        <v>3</v>
      </c>
      <c r="I4" s="7">
        <v>3083</v>
      </c>
      <c r="J4" s="7">
        <v>12</v>
      </c>
      <c r="K4" s="7">
        <v>18916</v>
      </c>
      <c r="L4" s="7">
        <v>22018</v>
      </c>
      <c r="M4" s="7">
        <v>0</v>
      </c>
      <c r="N4" s="7">
        <v>22018</v>
      </c>
      <c r="O4" s="7">
        <v>53</v>
      </c>
      <c r="P4" s="7">
        <v>0</v>
      </c>
      <c r="Q4" s="7">
        <v>0</v>
      </c>
      <c r="R4" s="7">
        <v>1</v>
      </c>
      <c r="S4" s="7">
        <v>1</v>
      </c>
      <c r="T4" s="7">
        <v>0</v>
      </c>
      <c r="U4" s="7">
        <v>0</v>
      </c>
      <c r="V4" s="7">
        <v>0</v>
      </c>
      <c r="W4" s="7">
        <v>0</v>
      </c>
      <c r="X4" s="7">
        <v>1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6</v>
      </c>
      <c r="D5" s="7">
        <v>0</v>
      </c>
      <c r="E5" s="7">
        <v>6372</v>
      </c>
      <c r="F5" s="7">
        <v>6378</v>
      </c>
      <c r="G5" s="7">
        <v>0</v>
      </c>
      <c r="H5" s="7">
        <v>0</v>
      </c>
      <c r="I5" s="7">
        <v>3</v>
      </c>
      <c r="J5" s="7">
        <v>0</v>
      </c>
      <c r="K5" s="7">
        <v>6374</v>
      </c>
      <c r="L5" s="7">
        <v>6377</v>
      </c>
      <c r="M5" s="7">
        <v>0</v>
      </c>
      <c r="N5" s="7">
        <v>6377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6894</v>
      </c>
      <c r="F6" s="7">
        <v>6894</v>
      </c>
      <c r="G6" s="7">
        <v>0</v>
      </c>
      <c r="H6" s="7">
        <v>0</v>
      </c>
      <c r="I6" s="7">
        <v>0</v>
      </c>
      <c r="J6" s="7">
        <v>0</v>
      </c>
      <c r="K6" s="7">
        <v>6894</v>
      </c>
      <c r="L6" s="7">
        <v>6894</v>
      </c>
      <c r="M6" s="7">
        <v>0</v>
      </c>
      <c r="N6" s="7">
        <v>6894</v>
      </c>
      <c r="O6" s="7">
        <v>0</v>
      </c>
      <c r="P6" s="7">
        <v>0</v>
      </c>
      <c r="Q6" s="7">
        <v>0</v>
      </c>
      <c r="R6" s="7">
        <v>1</v>
      </c>
      <c r="S6" s="7">
        <v>1</v>
      </c>
      <c r="T6" s="7">
        <v>0</v>
      </c>
      <c r="U6" s="7">
        <v>1</v>
      </c>
      <c r="V6" s="7">
        <v>1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18</v>
      </c>
      <c r="D7" s="7">
        <v>0</v>
      </c>
      <c r="E7" s="7">
        <v>20862</v>
      </c>
      <c r="F7" s="7">
        <v>20880</v>
      </c>
      <c r="G7" s="7">
        <v>5</v>
      </c>
      <c r="H7" s="7">
        <v>10</v>
      </c>
      <c r="I7" s="7">
        <v>10</v>
      </c>
      <c r="J7" s="7">
        <v>5</v>
      </c>
      <c r="K7" s="7">
        <v>20837</v>
      </c>
      <c r="L7" s="7">
        <v>20867</v>
      </c>
      <c r="M7" s="7">
        <v>0</v>
      </c>
      <c r="N7" s="7">
        <v>20867</v>
      </c>
      <c r="O7" s="7">
        <v>13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5</v>
      </c>
      <c r="D8" s="7">
        <v>0</v>
      </c>
      <c r="E8" s="7">
        <v>2522</v>
      </c>
      <c r="F8" s="7">
        <v>2527</v>
      </c>
      <c r="G8" s="7">
        <v>2</v>
      </c>
      <c r="H8" s="7">
        <v>0</v>
      </c>
      <c r="I8" s="7">
        <v>3</v>
      </c>
      <c r="J8" s="7">
        <v>2</v>
      </c>
      <c r="K8" s="7">
        <v>2515</v>
      </c>
      <c r="L8" s="7">
        <v>2522</v>
      </c>
      <c r="M8" s="7">
        <v>0</v>
      </c>
      <c r="N8" s="7">
        <v>2522</v>
      </c>
      <c r="O8" s="7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3</v>
      </c>
      <c r="D9" s="7">
        <v>0</v>
      </c>
      <c r="E9" s="7">
        <v>6306</v>
      </c>
      <c r="F9" s="7">
        <v>6309</v>
      </c>
      <c r="G9" s="7">
        <v>0</v>
      </c>
      <c r="H9" s="7">
        <v>0</v>
      </c>
      <c r="I9" s="7">
        <v>0</v>
      </c>
      <c r="J9" s="7">
        <v>4</v>
      </c>
      <c r="K9" s="7">
        <v>6302</v>
      </c>
      <c r="L9" s="7">
        <v>6306</v>
      </c>
      <c r="M9" s="7">
        <v>0</v>
      </c>
      <c r="N9" s="7">
        <v>6306</v>
      </c>
      <c r="O9" s="7">
        <v>3</v>
      </c>
      <c r="P9" s="7">
        <v>0</v>
      </c>
      <c r="Q9" s="7">
        <v>0</v>
      </c>
      <c r="R9" s="7">
        <v>2</v>
      </c>
      <c r="S9" s="7">
        <v>2</v>
      </c>
      <c r="T9" s="7">
        <v>0</v>
      </c>
      <c r="U9" s="7">
        <v>1</v>
      </c>
      <c r="V9" s="7">
        <v>1</v>
      </c>
      <c r="W9" s="7">
        <v>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32</v>
      </c>
      <c r="D10" s="7">
        <v>0</v>
      </c>
      <c r="E10" s="7">
        <v>12130</v>
      </c>
      <c r="F10" s="7">
        <v>12162</v>
      </c>
      <c r="G10" s="7">
        <v>2</v>
      </c>
      <c r="H10" s="7">
        <v>0</v>
      </c>
      <c r="I10" s="7">
        <v>11</v>
      </c>
      <c r="J10" s="7">
        <v>3</v>
      </c>
      <c r="K10" s="7">
        <v>12119</v>
      </c>
      <c r="L10" s="7">
        <v>12135</v>
      </c>
      <c r="M10" s="7">
        <v>0</v>
      </c>
      <c r="N10" s="7">
        <v>12135</v>
      </c>
      <c r="O10" s="7">
        <v>27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13</v>
      </c>
      <c r="D11" s="7">
        <v>0</v>
      </c>
      <c r="E11" s="7">
        <v>4368</v>
      </c>
      <c r="F11" s="7">
        <v>4381</v>
      </c>
      <c r="G11" s="7">
        <v>0</v>
      </c>
      <c r="H11" s="7">
        <v>1</v>
      </c>
      <c r="I11" s="7">
        <v>0</v>
      </c>
      <c r="J11" s="7">
        <v>1</v>
      </c>
      <c r="K11" s="7">
        <v>4357</v>
      </c>
      <c r="L11" s="7">
        <v>4359</v>
      </c>
      <c r="M11" s="7">
        <v>0</v>
      </c>
      <c r="N11" s="7">
        <v>4359</v>
      </c>
      <c r="O11" s="7">
        <v>22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2</v>
      </c>
      <c r="D12" s="7">
        <v>0</v>
      </c>
      <c r="E12" s="7">
        <v>4666</v>
      </c>
      <c r="F12" s="7">
        <v>4668</v>
      </c>
      <c r="G12" s="7">
        <v>0</v>
      </c>
      <c r="H12" s="7">
        <v>0</v>
      </c>
      <c r="I12" s="7">
        <v>1</v>
      </c>
      <c r="J12" s="7">
        <v>2</v>
      </c>
      <c r="K12" s="7">
        <v>4661</v>
      </c>
      <c r="L12" s="7">
        <v>4664</v>
      </c>
      <c r="M12" s="7">
        <v>0</v>
      </c>
      <c r="N12" s="7">
        <v>4664</v>
      </c>
      <c r="O12" s="7">
        <v>4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1</v>
      </c>
      <c r="D13" s="7">
        <v>0</v>
      </c>
      <c r="E13" s="7">
        <v>5352</v>
      </c>
      <c r="F13" s="7">
        <v>5353</v>
      </c>
      <c r="G13" s="7">
        <v>0</v>
      </c>
      <c r="H13" s="7">
        <v>0</v>
      </c>
      <c r="I13" s="7">
        <v>1</v>
      </c>
      <c r="J13" s="7">
        <v>0</v>
      </c>
      <c r="K13" s="7">
        <v>5348</v>
      </c>
      <c r="L13" s="7">
        <v>5349</v>
      </c>
      <c r="M13" s="7">
        <v>0</v>
      </c>
      <c r="N13" s="7">
        <v>5349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13</v>
      </c>
      <c r="D14" s="7">
        <v>0</v>
      </c>
      <c r="E14" s="7">
        <v>5282</v>
      </c>
      <c r="F14" s="7">
        <v>5295</v>
      </c>
      <c r="G14" s="7">
        <v>0</v>
      </c>
      <c r="H14" s="7">
        <v>1</v>
      </c>
      <c r="I14" s="7">
        <v>5</v>
      </c>
      <c r="J14" s="7">
        <v>1</v>
      </c>
      <c r="K14" s="7">
        <v>5281</v>
      </c>
      <c r="L14" s="7">
        <v>5288</v>
      </c>
      <c r="M14" s="7">
        <v>0</v>
      </c>
      <c r="N14" s="7">
        <v>5288</v>
      </c>
      <c r="O14" s="7">
        <v>7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12</v>
      </c>
      <c r="D15" s="7">
        <v>0</v>
      </c>
      <c r="E15" s="7">
        <v>8619</v>
      </c>
      <c r="F15" s="7">
        <v>8631</v>
      </c>
      <c r="G15" s="7">
        <v>0</v>
      </c>
      <c r="H15" s="7">
        <v>21</v>
      </c>
      <c r="I15" s="7">
        <v>1</v>
      </c>
      <c r="J15" s="7">
        <v>3</v>
      </c>
      <c r="K15" s="7">
        <v>8590</v>
      </c>
      <c r="L15" s="7">
        <v>8613</v>
      </c>
      <c r="M15" s="7">
        <v>2</v>
      </c>
      <c r="N15" s="7">
        <v>8615</v>
      </c>
      <c r="O15" s="7">
        <v>16</v>
      </c>
      <c r="P15" s="7">
        <v>0</v>
      </c>
      <c r="Q15" s="7">
        <v>0</v>
      </c>
      <c r="R15" s="7">
        <v>1</v>
      </c>
      <c r="S15" s="7">
        <v>1</v>
      </c>
      <c r="T15" s="7">
        <v>0</v>
      </c>
      <c r="U15" s="7">
        <v>0</v>
      </c>
      <c r="V15" s="7">
        <v>0</v>
      </c>
      <c r="W15" s="7">
        <v>1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13</v>
      </c>
      <c r="D16" s="7">
        <v>0</v>
      </c>
      <c r="E16" s="7">
        <v>11026</v>
      </c>
      <c r="F16" s="7">
        <v>11039</v>
      </c>
      <c r="G16" s="7">
        <v>3</v>
      </c>
      <c r="H16" s="7">
        <v>0</v>
      </c>
      <c r="I16" s="7">
        <v>5</v>
      </c>
      <c r="J16" s="7">
        <v>3</v>
      </c>
      <c r="K16" s="7">
        <v>11026</v>
      </c>
      <c r="L16" s="7">
        <v>11037</v>
      </c>
      <c r="M16" s="7">
        <v>0</v>
      </c>
      <c r="N16" s="7">
        <v>11037</v>
      </c>
      <c r="O16" s="7">
        <v>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2</v>
      </c>
      <c r="D17" s="7">
        <v>0</v>
      </c>
      <c r="E17" s="7">
        <v>5232</v>
      </c>
      <c r="F17" s="7">
        <v>5234</v>
      </c>
      <c r="G17" s="7">
        <v>0</v>
      </c>
      <c r="H17" s="7">
        <v>1</v>
      </c>
      <c r="I17" s="7">
        <v>3</v>
      </c>
      <c r="J17" s="7">
        <v>1</v>
      </c>
      <c r="K17" s="7">
        <v>5228</v>
      </c>
      <c r="L17" s="7">
        <v>5233</v>
      </c>
      <c r="M17" s="7">
        <v>0</v>
      </c>
      <c r="N17" s="7">
        <v>5233</v>
      </c>
      <c r="O17" s="7">
        <v>1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45</v>
      </c>
      <c r="D18" s="7">
        <v>0</v>
      </c>
      <c r="E18" s="7">
        <v>17217</v>
      </c>
      <c r="F18" s="7">
        <v>17262</v>
      </c>
      <c r="G18" s="7">
        <v>1</v>
      </c>
      <c r="H18" s="7">
        <v>3</v>
      </c>
      <c r="I18" s="7">
        <v>12</v>
      </c>
      <c r="J18" s="7">
        <v>18</v>
      </c>
      <c r="K18" s="7">
        <v>17190</v>
      </c>
      <c r="L18" s="7">
        <v>17224</v>
      </c>
      <c r="M18" s="7">
        <v>0</v>
      </c>
      <c r="N18" s="7">
        <v>17224</v>
      </c>
      <c r="O18" s="7">
        <v>38</v>
      </c>
      <c r="P18" s="7">
        <v>0</v>
      </c>
      <c r="Q18" s="7">
        <v>0</v>
      </c>
      <c r="R18" s="7">
        <v>1</v>
      </c>
      <c r="S18" s="7">
        <v>1</v>
      </c>
      <c r="T18" s="7">
        <v>0</v>
      </c>
      <c r="U18" s="7">
        <v>0</v>
      </c>
      <c r="V18" s="7">
        <v>0</v>
      </c>
      <c r="W18" s="7">
        <v>0</v>
      </c>
      <c r="X18" s="7">
        <v>1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46</v>
      </c>
      <c r="D19" s="7">
        <v>0</v>
      </c>
      <c r="E19" s="7">
        <v>23246</v>
      </c>
      <c r="F19" s="7">
        <v>23292</v>
      </c>
      <c r="G19" s="7">
        <v>13</v>
      </c>
      <c r="H19" s="7">
        <v>27</v>
      </c>
      <c r="I19" s="7">
        <v>30</v>
      </c>
      <c r="J19" s="7">
        <v>35</v>
      </c>
      <c r="K19" s="7">
        <v>23120</v>
      </c>
      <c r="L19" s="7">
        <v>23223</v>
      </c>
      <c r="M19" s="7">
        <v>2</v>
      </c>
      <c r="N19" s="7">
        <v>23225</v>
      </c>
      <c r="O19" s="7">
        <v>67</v>
      </c>
      <c r="P19" s="7">
        <v>0</v>
      </c>
      <c r="Q19" s="7">
        <v>0</v>
      </c>
      <c r="R19" s="7">
        <v>1</v>
      </c>
      <c r="S19" s="7">
        <v>1</v>
      </c>
      <c r="T19" s="7">
        <v>0</v>
      </c>
      <c r="U19" s="7">
        <v>0</v>
      </c>
      <c r="V19" s="7">
        <v>0</v>
      </c>
      <c r="W19" s="7">
        <v>1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4</v>
      </c>
      <c r="D20" s="7">
        <v>0</v>
      </c>
      <c r="E20" s="7">
        <v>9054</v>
      </c>
      <c r="F20" s="7">
        <v>9058</v>
      </c>
      <c r="G20" s="7">
        <v>0</v>
      </c>
      <c r="H20" s="7">
        <v>1</v>
      </c>
      <c r="I20" s="7">
        <v>1</v>
      </c>
      <c r="J20" s="7">
        <v>0</v>
      </c>
      <c r="K20" s="7">
        <v>9055</v>
      </c>
      <c r="L20" s="7">
        <v>9057</v>
      </c>
      <c r="M20" s="7">
        <v>0</v>
      </c>
      <c r="N20" s="7">
        <v>9057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7</v>
      </c>
      <c r="D21" s="7">
        <v>0</v>
      </c>
      <c r="E21" s="7">
        <v>8324</v>
      </c>
      <c r="F21" s="7">
        <v>8331</v>
      </c>
      <c r="G21" s="7">
        <v>0</v>
      </c>
      <c r="H21" s="7">
        <v>0</v>
      </c>
      <c r="I21" s="7">
        <v>1</v>
      </c>
      <c r="J21" s="7">
        <v>1</v>
      </c>
      <c r="K21" s="7">
        <v>8320</v>
      </c>
      <c r="L21" s="7">
        <v>8322</v>
      </c>
      <c r="M21" s="7">
        <v>0</v>
      </c>
      <c r="N21" s="7">
        <v>8322</v>
      </c>
      <c r="O21" s="7">
        <v>9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2</v>
      </c>
      <c r="D22" s="7">
        <v>0</v>
      </c>
      <c r="E22" s="7">
        <v>6323</v>
      </c>
      <c r="F22" s="7">
        <v>6325</v>
      </c>
      <c r="G22" s="7">
        <v>1</v>
      </c>
      <c r="H22" s="7">
        <v>0</v>
      </c>
      <c r="I22" s="7">
        <v>6</v>
      </c>
      <c r="J22" s="7">
        <v>0</v>
      </c>
      <c r="K22" s="7">
        <v>6316</v>
      </c>
      <c r="L22" s="7">
        <v>6323</v>
      </c>
      <c r="M22" s="7">
        <v>0</v>
      </c>
      <c r="N22" s="7">
        <v>6323</v>
      </c>
      <c r="O22" s="7">
        <v>2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2</v>
      </c>
      <c r="D23" s="7">
        <v>0</v>
      </c>
      <c r="E23" s="7">
        <v>6139</v>
      </c>
      <c r="F23" s="7">
        <v>6141</v>
      </c>
      <c r="G23" s="7">
        <v>1</v>
      </c>
      <c r="H23" s="7">
        <v>0</v>
      </c>
      <c r="I23" s="7">
        <v>1</v>
      </c>
      <c r="J23" s="7">
        <v>1</v>
      </c>
      <c r="K23" s="7">
        <v>6137</v>
      </c>
      <c r="L23" s="7">
        <v>6140</v>
      </c>
      <c r="M23" s="7">
        <v>0</v>
      </c>
      <c r="N23" s="7">
        <v>6140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55</v>
      </c>
      <c r="D24" s="7">
        <v>0</v>
      </c>
      <c r="E24" s="7">
        <v>9033</v>
      </c>
      <c r="F24" s="7">
        <v>9088</v>
      </c>
      <c r="G24" s="7">
        <v>1</v>
      </c>
      <c r="H24" s="7">
        <v>1</v>
      </c>
      <c r="I24" s="7">
        <v>4</v>
      </c>
      <c r="J24" s="7">
        <v>3</v>
      </c>
      <c r="K24" s="7">
        <v>9047</v>
      </c>
      <c r="L24" s="7">
        <v>9056</v>
      </c>
      <c r="M24" s="7">
        <v>0</v>
      </c>
      <c r="N24" s="7">
        <v>9056</v>
      </c>
      <c r="O24" s="7">
        <v>32</v>
      </c>
      <c r="P24" s="7">
        <v>1</v>
      </c>
      <c r="Q24" s="7">
        <v>0</v>
      </c>
      <c r="R24" s="7">
        <v>1</v>
      </c>
      <c r="S24" s="7">
        <v>1</v>
      </c>
      <c r="T24" s="7">
        <v>0</v>
      </c>
      <c r="U24" s="7">
        <v>1</v>
      </c>
      <c r="V24" s="7">
        <v>1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218</v>
      </c>
      <c r="D25" s="7">
        <v>0</v>
      </c>
      <c r="E25" s="7">
        <v>102600</v>
      </c>
      <c r="F25" s="7">
        <v>102818</v>
      </c>
      <c r="G25" s="7">
        <v>15</v>
      </c>
      <c r="H25" s="7">
        <v>50</v>
      </c>
      <c r="I25" s="7">
        <v>98</v>
      </c>
      <c r="J25" s="7">
        <v>97</v>
      </c>
      <c r="K25" s="7">
        <v>102225</v>
      </c>
      <c r="L25" s="7">
        <v>102431</v>
      </c>
      <c r="M25" s="7">
        <v>54</v>
      </c>
      <c r="N25" s="7">
        <v>102485</v>
      </c>
      <c r="O25" s="7">
        <v>333</v>
      </c>
      <c r="P25" s="7">
        <v>16</v>
      </c>
      <c r="Q25" s="7">
        <v>5</v>
      </c>
      <c r="R25" s="7">
        <v>3</v>
      </c>
      <c r="S25" s="7">
        <v>8</v>
      </c>
      <c r="T25" s="7">
        <v>0</v>
      </c>
      <c r="U25" s="7">
        <v>0</v>
      </c>
      <c r="V25" s="7">
        <v>0</v>
      </c>
      <c r="W25" s="7">
        <v>3</v>
      </c>
      <c r="X25" s="7">
        <v>5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5736</v>
      </c>
      <c r="F26" s="7">
        <v>5736</v>
      </c>
      <c r="G26" s="7">
        <v>1</v>
      </c>
      <c r="H26" s="7">
        <v>0</v>
      </c>
      <c r="I26" s="7">
        <v>3</v>
      </c>
      <c r="J26" s="7">
        <v>1</v>
      </c>
      <c r="K26" s="7">
        <v>5727</v>
      </c>
      <c r="L26" s="7">
        <v>5732</v>
      </c>
      <c r="M26" s="7">
        <v>0</v>
      </c>
      <c r="N26" s="7">
        <v>5732</v>
      </c>
      <c r="O26" s="7">
        <v>4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1</v>
      </c>
      <c r="D27" s="7">
        <v>0</v>
      </c>
      <c r="E27" s="7">
        <v>6075</v>
      </c>
      <c r="F27" s="7">
        <v>6076</v>
      </c>
      <c r="G27" s="7">
        <v>0</v>
      </c>
      <c r="H27" s="7">
        <v>2</v>
      </c>
      <c r="I27" s="7">
        <v>4</v>
      </c>
      <c r="J27" s="7">
        <v>1</v>
      </c>
      <c r="K27" s="7">
        <v>6064</v>
      </c>
      <c r="L27" s="7">
        <v>6071</v>
      </c>
      <c r="M27" s="7">
        <v>0</v>
      </c>
      <c r="N27" s="7">
        <v>6071</v>
      </c>
      <c r="O27" s="7">
        <v>5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70</v>
      </c>
      <c r="D28" s="7">
        <v>0</v>
      </c>
      <c r="E28" s="7">
        <v>41947</v>
      </c>
      <c r="F28" s="7">
        <v>42017</v>
      </c>
      <c r="G28" s="7">
        <v>11</v>
      </c>
      <c r="H28" s="7">
        <v>18</v>
      </c>
      <c r="I28" s="7">
        <v>57</v>
      </c>
      <c r="J28" s="7">
        <v>27</v>
      </c>
      <c r="K28" s="7">
        <v>41818</v>
      </c>
      <c r="L28" s="7">
        <v>41871</v>
      </c>
      <c r="M28" s="7">
        <v>60</v>
      </c>
      <c r="N28" s="7">
        <v>41931</v>
      </c>
      <c r="O28" s="7">
        <v>86</v>
      </c>
      <c r="P28" s="7">
        <v>9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5606</v>
      </c>
      <c r="F29" s="7">
        <v>5606</v>
      </c>
      <c r="G29" s="7">
        <v>0</v>
      </c>
      <c r="H29" s="7">
        <v>0</v>
      </c>
      <c r="I29" s="7">
        <v>0</v>
      </c>
      <c r="J29" s="7">
        <v>1</v>
      </c>
      <c r="K29" s="7">
        <v>5605</v>
      </c>
      <c r="L29" s="7">
        <v>5606</v>
      </c>
      <c r="M29" s="7">
        <v>0</v>
      </c>
      <c r="N29" s="7">
        <v>5606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1</v>
      </c>
      <c r="D30" s="7">
        <v>0</v>
      </c>
      <c r="E30" s="7">
        <v>6202</v>
      </c>
      <c r="F30" s="7">
        <v>6203</v>
      </c>
      <c r="G30" s="7">
        <v>0</v>
      </c>
      <c r="H30" s="7">
        <v>1</v>
      </c>
      <c r="I30" s="7">
        <v>1</v>
      </c>
      <c r="J30" s="7">
        <v>1</v>
      </c>
      <c r="K30" s="7">
        <v>6199</v>
      </c>
      <c r="L30" s="7">
        <v>6202</v>
      </c>
      <c r="M30" s="7">
        <v>0</v>
      </c>
      <c r="N30" s="7">
        <v>6202</v>
      </c>
      <c r="O30" s="7">
        <v>1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  <c r="U30" s="7">
        <v>0</v>
      </c>
      <c r="V30" s="7">
        <v>0</v>
      </c>
      <c r="W30" s="7">
        <v>1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6</v>
      </c>
      <c r="D31" s="7">
        <v>0</v>
      </c>
      <c r="E31" s="7">
        <v>14363</v>
      </c>
      <c r="F31" s="7">
        <v>14369</v>
      </c>
      <c r="G31" s="7">
        <v>1</v>
      </c>
      <c r="H31" s="7">
        <v>3</v>
      </c>
      <c r="I31" s="7">
        <v>7</v>
      </c>
      <c r="J31" s="7">
        <v>2</v>
      </c>
      <c r="K31" s="7">
        <v>14350</v>
      </c>
      <c r="L31" s="7">
        <v>14363</v>
      </c>
      <c r="M31" s="7">
        <v>0</v>
      </c>
      <c r="N31" s="7">
        <v>14363</v>
      </c>
      <c r="O31" s="7">
        <v>6</v>
      </c>
      <c r="P31" s="7">
        <v>0</v>
      </c>
      <c r="Q31" s="7">
        <v>1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7">
        <v>0</v>
      </c>
      <c r="X31" s="7">
        <v>1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12</v>
      </c>
      <c r="D32" s="7">
        <v>0</v>
      </c>
      <c r="E32" s="7">
        <v>15170</v>
      </c>
      <c r="F32" s="7">
        <v>15182</v>
      </c>
      <c r="G32" s="7">
        <v>9</v>
      </c>
      <c r="H32" s="7">
        <v>4</v>
      </c>
      <c r="I32" s="7">
        <v>5</v>
      </c>
      <c r="J32" s="7">
        <v>12</v>
      </c>
      <c r="K32" s="7">
        <v>15121</v>
      </c>
      <c r="L32" s="7">
        <v>15146</v>
      </c>
      <c r="M32" s="7">
        <v>5</v>
      </c>
      <c r="N32" s="7">
        <v>15151</v>
      </c>
      <c r="O32" s="7">
        <v>31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6</v>
      </c>
      <c r="D33" s="7">
        <v>0</v>
      </c>
      <c r="E33" s="7">
        <v>18846</v>
      </c>
      <c r="F33" s="7">
        <v>18852</v>
      </c>
      <c r="G33" s="7">
        <v>1</v>
      </c>
      <c r="H33" s="7">
        <v>1</v>
      </c>
      <c r="I33" s="7">
        <v>3</v>
      </c>
      <c r="J33" s="7">
        <v>2</v>
      </c>
      <c r="K33" s="7">
        <v>18832</v>
      </c>
      <c r="L33" s="7">
        <v>18839</v>
      </c>
      <c r="M33" s="7">
        <v>0</v>
      </c>
      <c r="N33" s="7">
        <v>18839</v>
      </c>
      <c r="O33" s="7">
        <v>13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3</v>
      </c>
      <c r="D34" s="7">
        <v>0</v>
      </c>
      <c r="E34" s="7">
        <v>4342</v>
      </c>
      <c r="F34" s="7">
        <v>4345</v>
      </c>
      <c r="G34" s="7">
        <v>0</v>
      </c>
      <c r="H34" s="7">
        <v>0</v>
      </c>
      <c r="I34" s="7">
        <v>2</v>
      </c>
      <c r="J34" s="7">
        <v>0</v>
      </c>
      <c r="K34" s="7">
        <v>4343</v>
      </c>
      <c r="L34" s="7">
        <v>4345</v>
      </c>
      <c r="M34" s="7">
        <v>0</v>
      </c>
      <c r="N34" s="7">
        <v>4345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10</v>
      </c>
      <c r="D35" s="7">
        <v>0</v>
      </c>
      <c r="E35" s="7">
        <v>6685</v>
      </c>
      <c r="F35" s="7">
        <v>6695</v>
      </c>
      <c r="G35" s="7">
        <v>1</v>
      </c>
      <c r="H35" s="7">
        <v>3</v>
      </c>
      <c r="I35" s="7">
        <v>4</v>
      </c>
      <c r="J35" s="7">
        <v>7</v>
      </c>
      <c r="K35" s="7">
        <v>6658</v>
      </c>
      <c r="L35" s="7">
        <v>6673</v>
      </c>
      <c r="M35" s="7">
        <v>0</v>
      </c>
      <c r="N35" s="7">
        <v>6673</v>
      </c>
      <c r="O35" s="7">
        <v>22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3</v>
      </c>
      <c r="D36" s="7">
        <v>0</v>
      </c>
      <c r="E36" s="7">
        <v>6955</v>
      </c>
      <c r="F36" s="7">
        <v>6958</v>
      </c>
      <c r="G36" s="7">
        <v>1</v>
      </c>
      <c r="H36" s="7">
        <v>0</v>
      </c>
      <c r="I36" s="7">
        <v>8</v>
      </c>
      <c r="J36" s="7">
        <v>3</v>
      </c>
      <c r="K36" s="7">
        <v>6942</v>
      </c>
      <c r="L36" s="7">
        <v>6953</v>
      </c>
      <c r="M36" s="7">
        <v>1</v>
      </c>
      <c r="N36" s="7">
        <v>6954</v>
      </c>
      <c r="O36" s="7">
        <v>4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2</v>
      </c>
      <c r="D37" s="7">
        <v>0</v>
      </c>
      <c r="E37" s="7">
        <v>6738</v>
      </c>
      <c r="F37" s="7">
        <v>6740</v>
      </c>
      <c r="G37" s="7">
        <v>0</v>
      </c>
      <c r="H37" s="7">
        <v>0</v>
      </c>
      <c r="I37" s="7">
        <v>0</v>
      </c>
      <c r="J37" s="7">
        <v>0</v>
      </c>
      <c r="K37" s="7">
        <v>6729</v>
      </c>
      <c r="L37" s="7">
        <v>6729</v>
      </c>
      <c r="M37" s="7">
        <v>0</v>
      </c>
      <c r="N37" s="7">
        <v>6729</v>
      </c>
      <c r="O37" s="7">
        <v>11</v>
      </c>
      <c r="P37" s="7">
        <v>0</v>
      </c>
      <c r="Q37" s="7">
        <v>0</v>
      </c>
      <c r="R37" s="7">
        <v>4</v>
      </c>
      <c r="S37" s="7">
        <v>4</v>
      </c>
      <c r="T37" s="7">
        <v>4</v>
      </c>
      <c r="U37" s="7">
        <v>0</v>
      </c>
      <c r="V37" s="7">
        <v>4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43</v>
      </c>
      <c r="D38" s="7">
        <v>0</v>
      </c>
      <c r="E38" s="7">
        <v>17442</v>
      </c>
      <c r="F38" s="7">
        <v>17485</v>
      </c>
      <c r="G38" s="7">
        <v>1</v>
      </c>
      <c r="H38" s="7">
        <v>4</v>
      </c>
      <c r="I38" s="7">
        <v>16</v>
      </c>
      <c r="J38" s="7">
        <v>2</v>
      </c>
      <c r="K38" s="7">
        <v>17409</v>
      </c>
      <c r="L38" s="7">
        <v>17429</v>
      </c>
      <c r="M38" s="7">
        <v>3</v>
      </c>
      <c r="N38" s="7">
        <v>17432</v>
      </c>
      <c r="O38" s="7">
        <v>53</v>
      </c>
      <c r="P38" s="7">
        <v>0</v>
      </c>
      <c r="Q38" s="7">
        <v>0</v>
      </c>
      <c r="R38" s="7">
        <v>2</v>
      </c>
      <c r="S38" s="7">
        <v>2</v>
      </c>
      <c r="T38" s="7">
        <v>0</v>
      </c>
      <c r="U38" s="7">
        <v>1</v>
      </c>
      <c r="V38" s="7">
        <v>1</v>
      </c>
      <c r="W38" s="7">
        <v>0</v>
      </c>
      <c r="X38" s="7">
        <v>1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5587</v>
      </c>
      <c r="F39" s="7">
        <v>5587</v>
      </c>
      <c r="G39" s="7">
        <v>1</v>
      </c>
      <c r="H39" s="7">
        <v>0</v>
      </c>
      <c r="I39" s="7">
        <v>0</v>
      </c>
      <c r="J39" s="7">
        <v>0</v>
      </c>
      <c r="K39" s="7">
        <v>5586</v>
      </c>
      <c r="L39" s="7">
        <v>5587</v>
      </c>
      <c r="M39" s="7">
        <v>0</v>
      </c>
      <c r="N39" s="7">
        <v>5587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1</v>
      </c>
      <c r="D40" s="7">
        <v>0</v>
      </c>
      <c r="E40" s="7">
        <v>11133</v>
      </c>
      <c r="F40" s="7">
        <v>11134</v>
      </c>
      <c r="G40" s="7">
        <v>2</v>
      </c>
      <c r="H40" s="7">
        <v>1</v>
      </c>
      <c r="I40" s="7">
        <v>1</v>
      </c>
      <c r="J40" s="7">
        <v>6</v>
      </c>
      <c r="K40" s="7">
        <v>11122</v>
      </c>
      <c r="L40" s="7">
        <v>11132</v>
      </c>
      <c r="M40" s="7">
        <v>0</v>
      </c>
      <c r="N40" s="7">
        <v>11132</v>
      </c>
      <c r="O40" s="7">
        <v>2</v>
      </c>
      <c r="P40" s="7">
        <v>0</v>
      </c>
      <c r="Q40" s="7">
        <v>0</v>
      </c>
      <c r="R40" s="7">
        <v>1</v>
      </c>
      <c r="S40" s="7">
        <v>1</v>
      </c>
      <c r="T40" s="7">
        <v>0</v>
      </c>
      <c r="U40" s="7">
        <v>1</v>
      </c>
      <c r="V40" s="7">
        <v>1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3</v>
      </c>
      <c r="D41" s="7">
        <v>0</v>
      </c>
      <c r="E41" s="7">
        <v>6937</v>
      </c>
      <c r="F41" s="7">
        <v>6940</v>
      </c>
      <c r="G41" s="7">
        <v>0</v>
      </c>
      <c r="H41" s="7">
        <v>0</v>
      </c>
      <c r="I41" s="7">
        <v>1</v>
      </c>
      <c r="J41" s="7">
        <v>0</v>
      </c>
      <c r="K41" s="7">
        <v>6935</v>
      </c>
      <c r="L41" s="7">
        <v>6936</v>
      </c>
      <c r="M41" s="7">
        <v>0</v>
      </c>
      <c r="N41" s="7">
        <v>6936</v>
      </c>
      <c r="O41" s="7">
        <v>4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4</v>
      </c>
      <c r="D42" s="7">
        <v>0</v>
      </c>
      <c r="E42" s="7">
        <v>4475</v>
      </c>
      <c r="F42" s="7">
        <v>4479</v>
      </c>
      <c r="G42" s="7">
        <v>0</v>
      </c>
      <c r="H42" s="7">
        <v>1</v>
      </c>
      <c r="I42" s="7">
        <v>2</v>
      </c>
      <c r="J42" s="7">
        <v>0</v>
      </c>
      <c r="K42" s="7">
        <v>4464</v>
      </c>
      <c r="L42" s="7">
        <v>4467</v>
      </c>
      <c r="M42" s="7">
        <v>0</v>
      </c>
      <c r="N42" s="7">
        <v>4467</v>
      </c>
      <c r="O42" s="7">
        <v>12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6</v>
      </c>
      <c r="D43" s="7">
        <v>0</v>
      </c>
      <c r="E43" s="7">
        <v>6132</v>
      </c>
      <c r="F43" s="7">
        <v>6138</v>
      </c>
      <c r="G43" s="7">
        <v>1</v>
      </c>
      <c r="H43" s="7">
        <v>0</v>
      </c>
      <c r="I43" s="7">
        <v>7</v>
      </c>
      <c r="J43" s="7">
        <v>0</v>
      </c>
      <c r="K43" s="7">
        <v>6128</v>
      </c>
      <c r="L43" s="7">
        <v>6136</v>
      </c>
      <c r="M43" s="7">
        <v>0</v>
      </c>
      <c r="N43" s="7">
        <v>6136</v>
      </c>
      <c r="O43" s="7">
        <v>2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5459</v>
      </c>
      <c r="F44" s="7">
        <v>5459</v>
      </c>
      <c r="G44" s="7">
        <v>0</v>
      </c>
      <c r="H44" s="7">
        <v>0</v>
      </c>
      <c r="I44" s="7">
        <v>8</v>
      </c>
      <c r="J44" s="7">
        <v>2</v>
      </c>
      <c r="K44" s="7">
        <v>5447</v>
      </c>
      <c r="L44" s="7">
        <v>5457</v>
      </c>
      <c r="M44" s="7">
        <v>0</v>
      </c>
      <c r="N44" s="7">
        <v>5457</v>
      </c>
      <c r="O44" s="7">
        <v>2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7</v>
      </c>
      <c r="D45" s="7">
        <v>0</v>
      </c>
      <c r="E45" s="7">
        <v>7064</v>
      </c>
      <c r="F45" s="7">
        <v>7071</v>
      </c>
      <c r="G45" s="7">
        <v>1</v>
      </c>
      <c r="H45" s="7">
        <v>2</v>
      </c>
      <c r="I45" s="7">
        <v>6</v>
      </c>
      <c r="J45" s="7">
        <v>3</v>
      </c>
      <c r="K45" s="7">
        <v>7027</v>
      </c>
      <c r="L45" s="7">
        <v>7034</v>
      </c>
      <c r="M45" s="7">
        <v>5</v>
      </c>
      <c r="N45" s="7">
        <v>7039</v>
      </c>
      <c r="O45" s="7">
        <v>32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8</v>
      </c>
      <c r="D46" s="7">
        <v>0</v>
      </c>
      <c r="E46" s="7">
        <v>7012</v>
      </c>
      <c r="F46" s="7">
        <v>7020</v>
      </c>
      <c r="G46" s="7">
        <v>0</v>
      </c>
      <c r="H46" s="7">
        <v>0</v>
      </c>
      <c r="I46" s="7">
        <v>9</v>
      </c>
      <c r="J46" s="7">
        <v>1</v>
      </c>
      <c r="K46" s="7">
        <v>7007</v>
      </c>
      <c r="L46" s="7">
        <v>7017</v>
      </c>
      <c r="M46" s="7">
        <v>0</v>
      </c>
      <c r="N46" s="7">
        <v>7017</v>
      </c>
      <c r="O46" s="7">
        <v>3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9</v>
      </c>
      <c r="D47" s="7">
        <v>0</v>
      </c>
      <c r="E47" s="7">
        <v>11531</v>
      </c>
      <c r="F47" s="7">
        <v>11540</v>
      </c>
      <c r="G47" s="7">
        <v>4</v>
      </c>
      <c r="H47" s="7">
        <v>2</v>
      </c>
      <c r="I47" s="7">
        <v>8</v>
      </c>
      <c r="J47" s="7">
        <v>1</v>
      </c>
      <c r="K47" s="7">
        <v>11519</v>
      </c>
      <c r="L47" s="7">
        <v>11534</v>
      </c>
      <c r="M47" s="7">
        <v>0</v>
      </c>
      <c r="N47" s="7">
        <v>11534</v>
      </c>
      <c r="O47" s="7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28</v>
      </c>
      <c r="D48" s="7">
        <v>0</v>
      </c>
      <c r="E48" s="7">
        <v>7815</v>
      </c>
      <c r="F48" s="7">
        <v>7843</v>
      </c>
      <c r="G48" s="7">
        <v>1</v>
      </c>
      <c r="H48" s="7">
        <v>0</v>
      </c>
      <c r="I48" s="7">
        <v>8</v>
      </c>
      <c r="J48" s="7">
        <v>1</v>
      </c>
      <c r="K48" s="7">
        <v>7807</v>
      </c>
      <c r="L48" s="7">
        <v>7810</v>
      </c>
      <c r="M48" s="7">
        <v>7</v>
      </c>
      <c r="N48" s="7">
        <v>7817</v>
      </c>
      <c r="O48" s="7">
        <v>26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11</v>
      </c>
      <c r="D49" s="7">
        <v>0</v>
      </c>
      <c r="E49" s="7">
        <v>9386</v>
      </c>
      <c r="F49" s="7">
        <v>9397</v>
      </c>
      <c r="G49" s="7">
        <v>5</v>
      </c>
      <c r="H49" s="7">
        <v>0</v>
      </c>
      <c r="I49" s="7">
        <v>0</v>
      </c>
      <c r="J49" s="7">
        <v>9</v>
      </c>
      <c r="K49" s="7">
        <v>9370</v>
      </c>
      <c r="L49" s="7">
        <v>9384</v>
      </c>
      <c r="M49" s="7">
        <v>0</v>
      </c>
      <c r="N49" s="7">
        <v>9384</v>
      </c>
      <c r="O49" s="7">
        <v>13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6</v>
      </c>
      <c r="D50" s="7">
        <v>0</v>
      </c>
      <c r="E50" s="7">
        <v>10644</v>
      </c>
      <c r="F50" s="7">
        <v>10650</v>
      </c>
      <c r="G50" s="7">
        <v>2</v>
      </c>
      <c r="H50" s="7">
        <v>0</v>
      </c>
      <c r="I50" s="7">
        <v>6</v>
      </c>
      <c r="J50" s="7">
        <v>5</v>
      </c>
      <c r="K50" s="7">
        <v>10628</v>
      </c>
      <c r="L50" s="7">
        <v>10641</v>
      </c>
      <c r="M50" s="7">
        <v>0</v>
      </c>
      <c r="N50" s="7">
        <v>10641</v>
      </c>
      <c r="O50" s="7">
        <v>9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19</v>
      </c>
      <c r="D51" s="7">
        <v>3</v>
      </c>
      <c r="E51" s="7">
        <v>10745</v>
      </c>
      <c r="F51" s="7">
        <v>10767</v>
      </c>
      <c r="G51" s="7">
        <v>2</v>
      </c>
      <c r="H51" s="7">
        <v>5</v>
      </c>
      <c r="I51" s="7">
        <v>12</v>
      </c>
      <c r="J51" s="7">
        <v>8</v>
      </c>
      <c r="K51" s="7">
        <v>10702</v>
      </c>
      <c r="L51" s="7">
        <v>10729</v>
      </c>
      <c r="M51" s="7">
        <v>0</v>
      </c>
      <c r="N51" s="7">
        <v>10729</v>
      </c>
      <c r="O51" s="7">
        <v>38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2</v>
      </c>
      <c r="D52" s="7">
        <v>0</v>
      </c>
      <c r="E52" s="7">
        <v>6109</v>
      </c>
      <c r="F52" s="7">
        <v>6111</v>
      </c>
      <c r="G52" s="7">
        <v>1</v>
      </c>
      <c r="H52" s="7">
        <v>0</v>
      </c>
      <c r="I52" s="7">
        <v>1</v>
      </c>
      <c r="J52" s="7">
        <v>0</v>
      </c>
      <c r="K52" s="7">
        <v>6108</v>
      </c>
      <c r="L52" s="7">
        <v>6110</v>
      </c>
      <c r="M52" s="7">
        <v>0</v>
      </c>
      <c r="N52" s="7">
        <v>6110</v>
      </c>
      <c r="O52" s="7">
        <v>1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4</v>
      </c>
      <c r="D53" s="7">
        <v>0</v>
      </c>
      <c r="E53" s="7">
        <v>4631</v>
      </c>
      <c r="F53" s="7">
        <v>4635</v>
      </c>
      <c r="G53" s="7">
        <v>1</v>
      </c>
      <c r="H53" s="7">
        <v>0</v>
      </c>
      <c r="I53" s="7">
        <v>1</v>
      </c>
      <c r="J53" s="7">
        <v>4</v>
      </c>
      <c r="K53" s="7">
        <v>4625</v>
      </c>
      <c r="L53" s="7">
        <v>4631</v>
      </c>
      <c r="M53" s="7">
        <v>0</v>
      </c>
      <c r="N53" s="7">
        <v>4631</v>
      </c>
      <c r="O53" s="7">
        <v>4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7</v>
      </c>
      <c r="D54" s="7">
        <v>0</v>
      </c>
      <c r="E54" s="7">
        <v>6900</v>
      </c>
      <c r="F54" s="7">
        <v>6907</v>
      </c>
      <c r="G54" s="7">
        <v>2</v>
      </c>
      <c r="H54" s="7">
        <v>0</v>
      </c>
      <c r="I54" s="7">
        <v>7</v>
      </c>
      <c r="J54" s="7">
        <v>0</v>
      </c>
      <c r="K54" s="7">
        <v>6889</v>
      </c>
      <c r="L54" s="7">
        <v>6898</v>
      </c>
      <c r="M54" s="7">
        <v>0</v>
      </c>
      <c r="N54" s="7">
        <v>6898</v>
      </c>
      <c r="O54" s="7">
        <v>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8</v>
      </c>
      <c r="D55" s="7">
        <v>0</v>
      </c>
      <c r="E55" s="7">
        <v>3880</v>
      </c>
      <c r="F55" s="7">
        <v>3888</v>
      </c>
      <c r="G55" s="7">
        <v>1</v>
      </c>
      <c r="H55" s="7">
        <v>2</v>
      </c>
      <c r="I55" s="7">
        <v>2</v>
      </c>
      <c r="J55" s="7">
        <v>0</v>
      </c>
      <c r="K55" s="7">
        <v>3874</v>
      </c>
      <c r="L55" s="7">
        <v>3879</v>
      </c>
      <c r="M55" s="7">
        <v>0</v>
      </c>
      <c r="N55" s="7">
        <v>3879</v>
      </c>
      <c r="O55" s="7">
        <v>9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8</v>
      </c>
      <c r="D56" s="7">
        <v>0</v>
      </c>
      <c r="E56" s="7">
        <v>13455</v>
      </c>
      <c r="F56" s="7">
        <v>13463</v>
      </c>
      <c r="G56" s="7">
        <v>2</v>
      </c>
      <c r="H56" s="7">
        <v>0</v>
      </c>
      <c r="I56" s="7">
        <v>3</v>
      </c>
      <c r="J56" s="7">
        <v>5</v>
      </c>
      <c r="K56" s="7">
        <v>13438</v>
      </c>
      <c r="L56" s="7">
        <v>13448</v>
      </c>
      <c r="M56" s="7">
        <v>0</v>
      </c>
      <c r="N56" s="7">
        <v>13448</v>
      </c>
      <c r="O56" s="7">
        <v>15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2</v>
      </c>
      <c r="D57" s="7">
        <v>0</v>
      </c>
      <c r="E57" s="7">
        <v>8045</v>
      </c>
      <c r="F57" s="7">
        <v>8047</v>
      </c>
      <c r="G57" s="7">
        <v>2</v>
      </c>
      <c r="H57" s="7">
        <v>0</v>
      </c>
      <c r="I57" s="7">
        <v>5</v>
      </c>
      <c r="J57" s="7">
        <v>2</v>
      </c>
      <c r="K57" s="7">
        <v>8037</v>
      </c>
      <c r="L57" s="7">
        <v>8046</v>
      </c>
      <c r="M57" s="7">
        <v>0</v>
      </c>
      <c r="N57" s="7">
        <v>8046</v>
      </c>
      <c r="O57" s="7">
        <v>1</v>
      </c>
      <c r="P57" s="7">
        <v>0</v>
      </c>
      <c r="Q57" s="7">
        <v>1</v>
      </c>
      <c r="R57" s="7">
        <v>0</v>
      </c>
      <c r="S57" s="7">
        <v>1</v>
      </c>
      <c r="T57" s="7">
        <v>0</v>
      </c>
      <c r="U57" s="7">
        <v>0</v>
      </c>
      <c r="V57" s="7">
        <v>0</v>
      </c>
      <c r="W57" s="7">
        <v>1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36</v>
      </c>
      <c r="D58" s="7">
        <v>0</v>
      </c>
      <c r="E58" s="7">
        <v>6489</v>
      </c>
      <c r="F58" s="7">
        <v>6525</v>
      </c>
      <c r="G58" s="7">
        <v>0</v>
      </c>
      <c r="H58" s="7">
        <v>0</v>
      </c>
      <c r="I58" s="7">
        <v>0</v>
      </c>
      <c r="J58" s="7">
        <v>1</v>
      </c>
      <c r="K58" s="7">
        <v>6503</v>
      </c>
      <c r="L58" s="7">
        <v>6504</v>
      </c>
      <c r="M58" s="7">
        <v>0</v>
      </c>
      <c r="N58" s="7">
        <v>6504</v>
      </c>
      <c r="O58" s="7">
        <v>21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6</v>
      </c>
      <c r="D59" s="26">
        <v>0</v>
      </c>
      <c r="E59" s="26">
        <v>13242</v>
      </c>
      <c r="F59" s="26">
        <v>13248</v>
      </c>
      <c r="G59" s="26">
        <v>3</v>
      </c>
      <c r="H59" s="26">
        <v>1</v>
      </c>
      <c r="I59" s="26">
        <v>2</v>
      </c>
      <c r="J59" s="26">
        <v>4</v>
      </c>
      <c r="K59" s="26">
        <v>13221</v>
      </c>
      <c r="L59" s="26">
        <v>13231</v>
      </c>
      <c r="M59" s="26">
        <v>0</v>
      </c>
      <c r="N59" s="26">
        <v>13231</v>
      </c>
      <c r="O59" s="26">
        <v>17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893</v>
      </c>
      <c r="D60" s="29">
        <f t="shared" ref="D60:AH60" si="0">SUM(D2:D59)</f>
        <v>3</v>
      </c>
      <c r="E60" s="29">
        <f t="shared" si="0"/>
        <v>640848</v>
      </c>
      <c r="F60" s="29">
        <f t="shared" si="0"/>
        <v>641744</v>
      </c>
      <c r="G60" s="29">
        <f t="shared" si="0"/>
        <v>109</v>
      </c>
      <c r="H60" s="29">
        <f t="shared" si="0"/>
        <v>169</v>
      </c>
      <c r="I60" s="29">
        <f t="shared" si="0"/>
        <v>3489</v>
      </c>
      <c r="J60" s="29">
        <f t="shared" si="0"/>
        <v>309</v>
      </c>
      <c r="K60" s="29">
        <f t="shared" si="0"/>
        <v>636551</v>
      </c>
      <c r="L60" s="29">
        <f t="shared" si="0"/>
        <v>640485</v>
      </c>
      <c r="M60" s="29">
        <f t="shared" si="0"/>
        <v>142</v>
      </c>
      <c r="N60" s="29">
        <f t="shared" si="0"/>
        <v>640627</v>
      </c>
      <c r="O60" s="29">
        <f t="shared" si="0"/>
        <v>1117</v>
      </c>
      <c r="P60" s="29">
        <f t="shared" si="0"/>
        <v>29</v>
      </c>
      <c r="Q60" s="29">
        <f t="shared" si="0"/>
        <v>7</v>
      </c>
      <c r="R60" s="29">
        <f t="shared" si="0"/>
        <v>20</v>
      </c>
      <c r="S60" s="29">
        <f t="shared" si="0"/>
        <v>27</v>
      </c>
      <c r="T60" s="29">
        <f t="shared" si="0"/>
        <v>4</v>
      </c>
      <c r="U60" s="29">
        <f t="shared" si="0"/>
        <v>5</v>
      </c>
      <c r="V60" s="29">
        <f t="shared" si="0"/>
        <v>9</v>
      </c>
      <c r="W60" s="29">
        <f t="shared" si="0"/>
        <v>8</v>
      </c>
      <c r="X60" s="29">
        <f t="shared" si="0"/>
        <v>10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15.396551724137931</v>
      </c>
      <c r="D61" s="14">
        <f t="shared" ref="D61:AH61" si="1">AVERAGE(D2:D59)</f>
        <v>5.1724137931034482E-2</v>
      </c>
      <c r="E61" s="14">
        <f t="shared" si="1"/>
        <v>11049.103448275862</v>
      </c>
      <c r="F61" s="14">
        <f t="shared" si="1"/>
        <v>11064.551724137931</v>
      </c>
      <c r="G61" s="14">
        <f t="shared" si="1"/>
        <v>1.8793103448275863</v>
      </c>
      <c r="H61" s="14">
        <f t="shared" si="1"/>
        <v>2.9137931034482758</v>
      </c>
      <c r="I61" s="14">
        <f t="shared" si="1"/>
        <v>60.155172413793103</v>
      </c>
      <c r="J61" s="14">
        <f t="shared" si="1"/>
        <v>5.3275862068965516</v>
      </c>
      <c r="K61" s="14">
        <f t="shared" si="1"/>
        <v>10975.01724137931</v>
      </c>
      <c r="L61" s="14">
        <f t="shared" si="1"/>
        <v>11042.844827586207</v>
      </c>
      <c r="M61" s="14">
        <f t="shared" si="1"/>
        <v>2.4482758620689653</v>
      </c>
      <c r="N61" s="14">
        <f t="shared" si="1"/>
        <v>11045.293103448275</v>
      </c>
      <c r="O61" s="14">
        <f t="shared" si="1"/>
        <v>19.258620689655171</v>
      </c>
      <c r="P61" s="14">
        <f t="shared" si="1"/>
        <v>0.5</v>
      </c>
      <c r="Q61" s="14">
        <f t="shared" si="1"/>
        <v>0.1206896551724138</v>
      </c>
      <c r="R61" s="14">
        <f t="shared" si="1"/>
        <v>0.34482758620689657</v>
      </c>
      <c r="S61" s="14">
        <f t="shared" si="1"/>
        <v>0.46551724137931033</v>
      </c>
      <c r="T61" s="14">
        <f t="shared" si="1"/>
        <v>6.8965517241379309E-2</v>
      </c>
      <c r="U61" s="14">
        <f t="shared" si="1"/>
        <v>8.6206896551724144E-2</v>
      </c>
      <c r="V61" s="14">
        <f t="shared" si="1"/>
        <v>0.15517241379310345</v>
      </c>
      <c r="W61" s="14">
        <f t="shared" si="1"/>
        <v>0.13793103448275862</v>
      </c>
      <c r="X61" s="14">
        <f t="shared" si="1"/>
        <v>0.17241379310344829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55118110236220474" bottom="0.23622047244094491" header="0" footer="0"/>
  <pageSetup paperSize="9" scale="90" orientation="portrait" r:id="rId1"/>
  <headerFooter alignWithMargins="0">
    <oddHeader>&amp;LPOROČILO ODELU PRI ODLOČANJU V UPRAVNIH ZADEVAH NA PRVI STOPNJI ZA CELO LETO 2018
&amp;"Arial CE,Krepko"(SKRAJŠANI&amp;"Arial CE,Običajno" ugotovitveni postopek&amp;"Arial CE,Krepko")</oddHeader>
    <oddFooter>&amp;L&amp;7C/Upravna statistika/2018/&amp;F&amp;R&amp;7Pripravila: C. Vidmar 21.2.2019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2.28515625" style="4" customWidth="1"/>
    <col min="26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50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399</v>
      </c>
      <c r="D2" s="22">
        <v>6</v>
      </c>
      <c r="E2" s="22">
        <v>3628</v>
      </c>
      <c r="F2" s="22">
        <v>4033</v>
      </c>
      <c r="G2" s="22">
        <v>25</v>
      </c>
      <c r="H2" s="22">
        <v>57</v>
      </c>
      <c r="I2" s="22">
        <v>218</v>
      </c>
      <c r="J2" s="22">
        <v>33</v>
      </c>
      <c r="K2" s="22">
        <v>3276</v>
      </c>
      <c r="L2" s="22">
        <v>3455</v>
      </c>
      <c r="M2" s="22">
        <v>154</v>
      </c>
      <c r="N2" s="22">
        <v>3609</v>
      </c>
      <c r="O2" s="22">
        <v>424</v>
      </c>
      <c r="P2" s="22">
        <v>0</v>
      </c>
      <c r="Q2" s="22">
        <v>12</v>
      </c>
      <c r="R2" s="22">
        <v>26</v>
      </c>
      <c r="S2" s="22">
        <v>38</v>
      </c>
      <c r="T2" s="22">
        <v>0</v>
      </c>
      <c r="U2" s="22">
        <v>1</v>
      </c>
      <c r="V2" s="22">
        <v>1</v>
      </c>
      <c r="W2" s="22">
        <v>23</v>
      </c>
      <c r="X2" s="22">
        <v>14</v>
      </c>
      <c r="Y2" s="22">
        <v>3</v>
      </c>
      <c r="Z2" s="22">
        <v>0</v>
      </c>
      <c r="AA2" s="22">
        <v>3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3</v>
      </c>
    </row>
    <row r="3" spans="1:34" ht="12" customHeight="1" x14ac:dyDescent="0.2">
      <c r="A3" s="19" t="s">
        <v>1</v>
      </c>
      <c r="B3" s="8" t="s">
        <v>120</v>
      </c>
      <c r="C3" s="7">
        <v>156</v>
      </c>
      <c r="D3" s="7">
        <v>3</v>
      </c>
      <c r="E3" s="7">
        <v>3653</v>
      </c>
      <c r="F3" s="7">
        <v>3812</v>
      </c>
      <c r="G3" s="7">
        <v>34</v>
      </c>
      <c r="H3" s="7">
        <v>113</v>
      </c>
      <c r="I3" s="7">
        <v>129</v>
      </c>
      <c r="J3" s="7">
        <v>85</v>
      </c>
      <c r="K3" s="7">
        <v>3180</v>
      </c>
      <c r="L3" s="7">
        <v>3539</v>
      </c>
      <c r="M3" s="7">
        <v>2</v>
      </c>
      <c r="N3" s="7">
        <v>3541</v>
      </c>
      <c r="O3" s="7">
        <v>271</v>
      </c>
      <c r="P3" s="7">
        <v>0</v>
      </c>
      <c r="Q3" s="7">
        <v>0</v>
      </c>
      <c r="R3" s="7">
        <v>12</v>
      </c>
      <c r="S3" s="7">
        <v>12</v>
      </c>
      <c r="T3" s="7">
        <v>1</v>
      </c>
      <c r="U3" s="7">
        <v>0</v>
      </c>
      <c r="V3" s="7">
        <v>1</v>
      </c>
      <c r="W3" s="7">
        <v>9</v>
      </c>
      <c r="X3" s="7">
        <v>2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1116</v>
      </c>
      <c r="D4" s="7">
        <v>4</v>
      </c>
      <c r="E4" s="7">
        <v>9755</v>
      </c>
      <c r="F4" s="7">
        <v>10875</v>
      </c>
      <c r="G4" s="7">
        <v>66</v>
      </c>
      <c r="H4" s="7">
        <v>150</v>
      </c>
      <c r="I4" s="7">
        <v>436</v>
      </c>
      <c r="J4" s="7">
        <v>80</v>
      </c>
      <c r="K4" s="7">
        <v>8574</v>
      </c>
      <c r="L4" s="7">
        <v>9306</v>
      </c>
      <c r="M4" s="7">
        <v>0</v>
      </c>
      <c r="N4" s="7">
        <v>9306</v>
      </c>
      <c r="O4" s="7">
        <v>1569</v>
      </c>
      <c r="P4" s="7">
        <v>0</v>
      </c>
      <c r="Q4" s="7">
        <v>4</v>
      </c>
      <c r="R4" s="7">
        <v>17</v>
      </c>
      <c r="S4" s="7">
        <v>21</v>
      </c>
      <c r="T4" s="7">
        <v>1</v>
      </c>
      <c r="U4" s="7">
        <v>0</v>
      </c>
      <c r="V4" s="7">
        <v>1</v>
      </c>
      <c r="W4" s="7">
        <v>13</v>
      </c>
      <c r="X4" s="7">
        <v>7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218</v>
      </c>
      <c r="D5" s="7">
        <v>1</v>
      </c>
      <c r="E5" s="7">
        <v>2409</v>
      </c>
      <c r="F5" s="7">
        <v>2628</v>
      </c>
      <c r="G5" s="7">
        <v>4</v>
      </c>
      <c r="H5" s="7">
        <v>21</v>
      </c>
      <c r="I5" s="7">
        <v>63</v>
      </c>
      <c r="J5" s="7">
        <v>31</v>
      </c>
      <c r="K5" s="7">
        <v>2286</v>
      </c>
      <c r="L5" s="7">
        <v>2403</v>
      </c>
      <c r="M5" s="7">
        <v>2</v>
      </c>
      <c r="N5" s="7">
        <v>2405</v>
      </c>
      <c r="O5" s="7">
        <v>223</v>
      </c>
      <c r="P5" s="7">
        <v>0</v>
      </c>
      <c r="Q5" s="7">
        <v>1</v>
      </c>
      <c r="R5" s="7">
        <v>4</v>
      </c>
      <c r="S5" s="7">
        <v>5</v>
      </c>
      <c r="T5" s="7">
        <v>0</v>
      </c>
      <c r="U5" s="7">
        <v>0</v>
      </c>
      <c r="V5" s="7">
        <v>0</v>
      </c>
      <c r="W5" s="7">
        <v>3</v>
      </c>
      <c r="X5" s="7">
        <v>2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201</v>
      </c>
      <c r="D6" s="7">
        <v>1</v>
      </c>
      <c r="E6" s="7">
        <v>3072</v>
      </c>
      <c r="F6" s="7">
        <v>3274</v>
      </c>
      <c r="G6" s="7">
        <v>24</v>
      </c>
      <c r="H6" s="7">
        <v>127</v>
      </c>
      <c r="I6" s="7">
        <v>78</v>
      </c>
      <c r="J6" s="7">
        <v>41</v>
      </c>
      <c r="K6" s="7">
        <v>2825</v>
      </c>
      <c r="L6" s="7">
        <v>3089</v>
      </c>
      <c r="M6" s="7">
        <v>6</v>
      </c>
      <c r="N6" s="7">
        <v>3095</v>
      </c>
      <c r="O6" s="7">
        <v>179</v>
      </c>
      <c r="P6" s="7">
        <v>3</v>
      </c>
      <c r="Q6" s="7">
        <v>2</v>
      </c>
      <c r="R6" s="7">
        <v>17</v>
      </c>
      <c r="S6" s="7">
        <v>19</v>
      </c>
      <c r="T6" s="7">
        <v>0</v>
      </c>
      <c r="U6" s="7">
        <v>2</v>
      </c>
      <c r="V6" s="7">
        <v>2</v>
      </c>
      <c r="W6" s="7">
        <v>16</v>
      </c>
      <c r="X6" s="7">
        <v>1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416</v>
      </c>
      <c r="D7" s="7">
        <v>2</v>
      </c>
      <c r="E7" s="7">
        <v>5593</v>
      </c>
      <c r="F7" s="7">
        <v>6011</v>
      </c>
      <c r="G7" s="7">
        <v>26</v>
      </c>
      <c r="H7" s="7">
        <v>96</v>
      </c>
      <c r="I7" s="7">
        <v>268</v>
      </c>
      <c r="J7" s="7">
        <v>32</v>
      </c>
      <c r="K7" s="7">
        <v>5072</v>
      </c>
      <c r="L7" s="7">
        <v>5494</v>
      </c>
      <c r="M7" s="7">
        <v>0</v>
      </c>
      <c r="N7" s="7">
        <v>5494</v>
      </c>
      <c r="O7" s="7">
        <v>517</v>
      </c>
      <c r="P7" s="7">
        <v>0</v>
      </c>
      <c r="Q7" s="7">
        <v>0</v>
      </c>
      <c r="R7" s="7">
        <v>28</v>
      </c>
      <c r="S7" s="7">
        <v>28</v>
      </c>
      <c r="T7" s="7">
        <v>3</v>
      </c>
      <c r="U7" s="7">
        <v>4</v>
      </c>
      <c r="V7" s="7">
        <v>7</v>
      </c>
      <c r="W7" s="7">
        <v>20</v>
      </c>
      <c r="X7" s="7">
        <v>1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29</v>
      </c>
      <c r="D8" s="7">
        <v>1</v>
      </c>
      <c r="E8" s="7">
        <v>900</v>
      </c>
      <c r="F8" s="7">
        <v>930</v>
      </c>
      <c r="G8" s="7">
        <v>6</v>
      </c>
      <c r="H8" s="7">
        <v>22</v>
      </c>
      <c r="I8" s="7">
        <v>39</v>
      </c>
      <c r="J8" s="7">
        <v>13</v>
      </c>
      <c r="K8" s="7">
        <v>816</v>
      </c>
      <c r="L8" s="7">
        <v>895</v>
      </c>
      <c r="M8" s="7">
        <v>1</v>
      </c>
      <c r="N8" s="7">
        <v>896</v>
      </c>
      <c r="O8" s="7">
        <v>34</v>
      </c>
      <c r="P8" s="7">
        <v>0</v>
      </c>
      <c r="Q8" s="7">
        <v>0</v>
      </c>
      <c r="R8" s="7">
        <v>5</v>
      </c>
      <c r="S8" s="7">
        <v>5</v>
      </c>
      <c r="T8" s="7">
        <v>0</v>
      </c>
      <c r="U8" s="7">
        <v>0</v>
      </c>
      <c r="V8" s="7">
        <v>0</v>
      </c>
      <c r="W8" s="7">
        <v>5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108</v>
      </c>
      <c r="D9" s="7">
        <v>1</v>
      </c>
      <c r="E9" s="7">
        <v>1913</v>
      </c>
      <c r="F9" s="7">
        <v>2022</v>
      </c>
      <c r="G9" s="7">
        <v>91</v>
      </c>
      <c r="H9" s="7">
        <v>39</v>
      </c>
      <c r="I9" s="7">
        <v>50</v>
      </c>
      <c r="J9" s="7">
        <v>14</v>
      </c>
      <c r="K9" s="7">
        <v>1725</v>
      </c>
      <c r="L9" s="7">
        <v>1918</v>
      </c>
      <c r="M9" s="7">
        <v>1</v>
      </c>
      <c r="N9" s="7">
        <v>1919</v>
      </c>
      <c r="O9" s="7">
        <v>103</v>
      </c>
      <c r="P9" s="7">
        <v>0</v>
      </c>
      <c r="Q9" s="7">
        <v>0</v>
      </c>
      <c r="R9" s="7">
        <v>8</v>
      </c>
      <c r="S9" s="7">
        <v>8</v>
      </c>
      <c r="T9" s="7">
        <v>0</v>
      </c>
      <c r="U9" s="7">
        <v>1</v>
      </c>
      <c r="V9" s="7">
        <v>1</v>
      </c>
      <c r="W9" s="7">
        <v>6</v>
      </c>
      <c r="X9" s="7">
        <v>1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484</v>
      </c>
      <c r="D10" s="7">
        <v>3</v>
      </c>
      <c r="E10" s="7">
        <v>4966</v>
      </c>
      <c r="F10" s="7">
        <v>5453</v>
      </c>
      <c r="G10" s="7">
        <v>68</v>
      </c>
      <c r="H10" s="7">
        <v>171</v>
      </c>
      <c r="I10" s="7">
        <v>244</v>
      </c>
      <c r="J10" s="7">
        <v>137</v>
      </c>
      <c r="K10" s="7">
        <v>4389</v>
      </c>
      <c r="L10" s="7">
        <v>5008</v>
      </c>
      <c r="M10" s="7">
        <v>1</v>
      </c>
      <c r="N10" s="7">
        <v>5009</v>
      </c>
      <c r="O10" s="7">
        <v>444</v>
      </c>
      <c r="P10" s="7">
        <v>0</v>
      </c>
      <c r="Q10" s="7">
        <v>3</v>
      </c>
      <c r="R10" s="7">
        <v>41</v>
      </c>
      <c r="S10" s="7">
        <v>44</v>
      </c>
      <c r="T10" s="7">
        <v>2</v>
      </c>
      <c r="U10" s="7">
        <v>2</v>
      </c>
      <c r="V10" s="7">
        <v>4</v>
      </c>
      <c r="W10" s="7">
        <v>39</v>
      </c>
      <c r="X10" s="7">
        <v>1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60</v>
      </c>
      <c r="D11" s="7">
        <v>0</v>
      </c>
      <c r="E11" s="7">
        <v>900</v>
      </c>
      <c r="F11" s="7">
        <v>960</v>
      </c>
      <c r="G11" s="7">
        <v>4</v>
      </c>
      <c r="H11" s="7">
        <v>37</v>
      </c>
      <c r="I11" s="7">
        <v>77</v>
      </c>
      <c r="J11" s="7">
        <v>13</v>
      </c>
      <c r="K11" s="7">
        <v>760</v>
      </c>
      <c r="L11" s="7">
        <v>891</v>
      </c>
      <c r="M11" s="7">
        <v>0</v>
      </c>
      <c r="N11" s="7">
        <v>891</v>
      </c>
      <c r="O11" s="7">
        <v>69</v>
      </c>
      <c r="P11" s="7">
        <v>0</v>
      </c>
      <c r="Q11" s="7">
        <v>0</v>
      </c>
      <c r="R11" s="7">
        <v>4</v>
      </c>
      <c r="S11" s="7">
        <v>4</v>
      </c>
      <c r="T11" s="7">
        <v>0</v>
      </c>
      <c r="U11" s="7">
        <v>0</v>
      </c>
      <c r="V11" s="7">
        <v>0</v>
      </c>
      <c r="W11" s="7">
        <v>2</v>
      </c>
      <c r="X11" s="7">
        <v>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129</v>
      </c>
      <c r="D12" s="7">
        <v>0</v>
      </c>
      <c r="E12" s="7">
        <v>1889</v>
      </c>
      <c r="F12" s="7">
        <v>2018</v>
      </c>
      <c r="G12" s="7">
        <v>7</v>
      </c>
      <c r="H12" s="7">
        <v>18</v>
      </c>
      <c r="I12" s="7">
        <v>54</v>
      </c>
      <c r="J12" s="7">
        <v>18</v>
      </c>
      <c r="K12" s="7">
        <v>1728</v>
      </c>
      <c r="L12" s="7">
        <v>1812</v>
      </c>
      <c r="M12" s="7">
        <v>13</v>
      </c>
      <c r="N12" s="7">
        <v>1825</v>
      </c>
      <c r="O12" s="7">
        <v>193</v>
      </c>
      <c r="P12" s="7">
        <v>0</v>
      </c>
      <c r="Q12" s="7">
        <v>0</v>
      </c>
      <c r="R12" s="7">
        <v>7</v>
      </c>
      <c r="S12" s="7">
        <v>7</v>
      </c>
      <c r="T12" s="7">
        <v>0</v>
      </c>
      <c r="U12" s="7">
        <v>0</v>
      </c>
      <c r="V12" s="7">
        <v>0</v>
      </c>
      <c r="W12" s="7">
        <v>6</v>
      </c>
      <c r="X12" s="7">
        <v>1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97</v>
      </c>
      <c r="D13" s="7">
        <v>0</v>
      </c>
      <c r="E13" s="7">
        <v>1668</v>
      </c>
      <c r="F13" s="7">
        <v>1765</v>
      </c>
      <c r="G13" s="7">
        <v>24</v>
      </c>
      <c r="H13" s="7">
        <v>8</v>
      </c>
      <c r="I13" s="7">
        <v>51</v>
      </c>
      <c r="J13" s="7">
        <v>29</v>
      </c>
      <c r="K13" s="7">
        <v>1538</v>
      </c>
      <c r="L13" s="7">
        <v>1645</v>
      </c>
      <c r="M13" s="7">
        <v>5</v>
      </c>
      <c r="N13" s="7">
        <v>1650</v>
      </c>
      <c r="O13" s="7">
        <v>115</v>
      </c>
      <c r="P13" s="7">
        <v>0</v>
      </c>
      <c r="Q13" s="7">
        <v>1</v>
      </c>
      <c r="R13" s="7">
        <v>9</v>
      </c>
      <c r="S13" s="7">
        <v>10</v>
      </c>
      <c r="T13" s="7">
        <v>0</v>
      </c>
      <c r="U13" s="7">
        <v>0</v>
      </c>
      <c r="V13" s="7">
        <v>0</v>
      </c>
      <c r="W13" s="7">
        <v>9</v>
      </c>
      <c r="X13" s="7">
        <v>1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268</v>
      </c>
      <c r="D14" s="7">
        <v>6</v>
      </c>
      <c r="E14" s="7">
        <v>2267</v>
      </c>
      <c r="F14" s="7">
        <v>2541</v>
      </c>
      <c r="G14" s="7">
        <v>15</v>
      </c>
      <c r="H14" s="7">
        <v>28</v>
      </c>
      <c r="I14" s="7">
        <v>127</v>
      </c>
      <c r="J14" s="7">
        <v>40</v>
      </c>
      <c r="K14" s="7">
        <v>1963</v>
      </c>
      <c r="L14" s="7">
        <v>2170</v>
      </c>
      <c r="M14" s="7">
        <v>3</v>
      </c>
      <c r="N14" s="7">
        <v>2173</v>
      </c>
      <c r="O14" s="7">
        <v>368</v>
      </c>
      <c r="P14" s="7">
        <v>0</v>
      </c>
      <c r="Q14" s="7">
        <v>3</v>
      </c>
      <c r="R14" s="7">
        <v>17</v>
      </c>
      <c r="S14" s="7">
        <v>20</v>
      </c>
      <c r="T14" s="7">
        <v>0</v>
      </c>
      <c r="U14" s="7">
        <v>0</v>
      </c>
      <c r="V14" s="7">
        <v>0</v>
      </c>
      <c r="W14" s="7">
        <v>19</v>
      </c>
      <c r="X14" s="7">
        <v>1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293</v>
      </c>
      <c r="D15" s="7">
        <v>3</v>
      </c>
      <c r="E15" s="7">
        <v>3498</v>
      </c>
      <c r="F15" s="7">
        <v>3794</v>
      </c>
      <c r="G15" s="7">
        <v>24</v>
      </c>
      <c r="H15" s="7">
        <v>50</v>
      </c>
      <c r="I15" s="7">
        <v>131</v>
      </c>
      <c r="J15" s="7">
        <v>46</v>
      </c>
      <c r="K15" s="7">
        <v>3196</v>
      </c>
      <c r="L15" s="7">
        <v>3417</v>
      </c>
      <c r="M15" s="7">
        <v>30</v>
      </c>
      <c r="N15" s="7">
        <v>3447</v>
      </c>
      <c r="O15" s="7">
        <v>347</v>
      </c>
      <c r="P15" s="7">
        <v>0</v>
      </c>
      <c r="Q15" s="7">
        <v>0</v>
      </c>
      <c r="R15" s="7">
        <v>34</v>
      </c>
      <c r="S15" s="7">
        <v>34</v>
      </c>
      <c r="T15" s="7">
        <v>2</v>
      </c>
      <c r="U15" s="7">
        <v>0</v>
      </c>
      <c r="V15" s="7">
        <v>2</v>
      </c>
      <c r="W15" s="7">
        <v>27</v>
      </c>
      <c r="X15" s="7">
        <v>5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159</v>
      </c>
      <c r="D16" s="7">
        <v>1</v>
      </c>
      <c r="E16" s="7">
        <v>3381</v>
      </c>
      <c r="F16" s="7">
        <v>3541</v>
      </c>
      <c r="G16" s="7">
        <v>25</v>
      </c>
      <c r="H16" s="7">
        <v>77</v>
      </c>
      <c r="I16" s="7">
        <v>146</v>
      </c>
      <c r="J16" s="7">
        <v>17</v>
      </c>
      <c r="K16" s="7">
        <v>3005</v>
      </c>
      <c r="L16" s="7">
        <v>3246</v>
      </c>
      <c r="M16" s="7">
        <v>24</v>
      </c>
      <c r="N16" s="7">
        <v>3270</v>
      </c>
      <c r="O16" s="7">
        <v>271</v>
      </c>
      <c r="P16" s="7">
        <v>0</v>
      </c>
      <c r="Q16" s="7">
        <v>0</v>
      </c>
      <c r="R16" s="7">
        <v>9</v>
      </c>
      <c r="S16" s="7">
        <v>9</v>
      </c>
      <c r="T16" s="7">
        <v>3</v>
      </c>
      <c r="U16" s="7">
        <v>0</v>
      </c>
      <c r="V16" s="7">
        <v>3</v>
      </c>
      <c r="W16" s="7">
        <v>6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170</v>
      </c>
      <c r="D17" s="7">
        <v>2</v>
      </c>
      <c r="E17" s="7">
        <v>1688</v>
      </c>
      <c r="F17" s="7">
        <v>1860</v>
      </c>
      <c r="G17" s="7">
        <v>18</v>
      </c>
      <c r="H17" s="7">
        <v>13</v>
      </c>
      <c r="I17" s="7">
        <v>34</v>
      </c>
      <c r="J17" s="7">
        <v>15</v>
      </c>
      <c r="K17" s="7">
        <v>1629</v>
      </c>
      <c r="L17" s="7">
        <v>1706</v>
      </c>
      <c r="M17" s="7">
        <v>3</v>
      </c>
      <c r="N17" s="7">
        <v>1709</v>
      </c>
      <c r="O17" s="7">
        <v>151</v>
      </c>
      <c r="P17" s="7">
        <v>0</v>
      </c>
      <c r="Q17" s="7">
        <v>1</v>
      </c>
      <c r="R17" s="7">
        <v>8</v>
      </c>
      <c r="S17" s="7">
        <v>9</v>
      </c>
      <c r="T17" s="7">
        <v>0</v>
      </c>
      <c r="U17" s="7">
        <v>0</v>
      </c>
      <c r="V17" s="7">
        <v>0</v>
      </c>
      <c r="W17" s="7">
        <v>8</v>
      </c>
      <c r="X17" s="7">
        <v>1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1414</v>
      </c>
      <c r="D18" s="7">
        <v>13</v>
      </c>
      <c r="E18" s="7">
        <v>6645</v>
      </c>
      <c r="F18" s="7">
        <v>8072</v>
      </c>
      <c r="G18" s="7">
        <v>45</v>
      </c>
      <c r="H18" s="7">
        <v>216</v>
      </c>
      <c r="I18" s="7">
        <v>374</v>
      </c>
      <c r="J18" s="7">
        <v>157</v>
      </c>
      <c r="K18" s="7">
        <v>5391</v>
      </c>
      <c r="L18" s="7">
        <v>6176</v>
      </c>
      <c r="M18" s="7">
        <v>7</v>
      </c>
      <c r="N18" s="7">
        <v>6183</v>
      </c>
      <c r="O18" s="7">
        <v>1889</v>
      </c>
      <c r="P18" s="7">
        <v>0</v>
      </c>
      <c r="Q18" s="7">
        <v>3</v>
      </c>
      <c r="R18" s="7">
        <v>43</v>
      </c>
      <c r="S18" s="7">
        <v>46</v>
      </c>
      <c r="T18" s="7">
        <v>0</v>
      </c>
      <c r="U18" s="7">
        <v>3</v>
      </c>
      <c r="V18" s="7">
        <v>3</v>
      </c>
      <c r="W18" s="7">
        <v>42</v>
      </c>
      <c r="X18" s="7">
        <v>1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1226</v>
      </c>
      <c r="D19" s="7">
        <v>15</v>
      </c>
      <c r="E19" s="7">
        <v>11240</v>
      </c>
      <c r="F19" s="7">
        <v>12481</v>
      </c>
      <c r="G19" s="7">
        <v>84</v>
      </c>
      <c r="H19" s="7">
        <v>172</v>
      </c>
      <c r="I19" s="7">
        <v>822</v>
      </c>
      <c r="J19" s="7">
        <v>279</v>
      </c>
      <c r="K19" s="7">
        <v>9354</v>
      </c>
      <c r="L19" s="7">
        <v>10697</v>
      </c>
      <c r="M19" s="7">
        <v>14</v>
      </c>
      <c r="N19" s="7">
        <v>10711</v>
      </c>
      <c r="O19" s="7">
        <v>1770</v>
      </c>
      <c r="P19" s="7">
        <v>0</v>
      </c>
      <c r="Q19" s="7">
        <v>2</v>
      </c>
      <c r="R19" s="7">
        <v>49</v>
      </c>
      <c r="S19" s="7">
        <v>51</v>
      </c>
      <c r="T19" s="7">
        <v>5</v>
      </c>
      <c r="U19" s="7">
        <v>3</v>
      </c>
      <c r="V19" s="7">
        <v>8</v>
      </c>
      <c r="W19" s="7">
        <v>38</v>
      </c>
      <c r="X19" s="7">
        <v>5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227</v>
      </c>
      <c r="D20" s="7">
        <v>4</v>
      </c>
      <c r="E20" s="7">
        <v>4295</v>
      </c>
      <c r="F20" s="7">
        <v>4526</v>
      </c>
      <c r="G20" s="7">
        <v>38</v>
      </c>
      <c r="H20" s="7">
        <v>173</v>
      </c>
      <c r="I20" s="7">
        <v>246</v>
      </c>
      <c r="J20" s="7">
        <v>90</v>
      </c>
      <c r="K20" s="7">
        <v>3755</v>
      </c>
      <c r="L20" s="7">
        <v>4302</v>
      </c>
      <c r="M20" s="7">
        <v>0</v>
      </c>
      <c r="N20" s="7">
        <v>4302</v>
      </c>
      <c r="O20" s="7">
        <v>224</v>
      </c>
      <c r="P20" s="7">
        <v>0</v>
      </c>
      <c r="Q20" s="7">
        <v>0</v>
      </c>
      <c r="R20" s="7">
        <v>16</v>
      </c>
      <c r="S20" s="7">
        <v>16</v>
      </c>
      <c r="T20" s="7">
        <v>0</v>
      </c>
      <c r="U20" s="7">
        <v>0</v>
      </c>
      <c r="V20" s="7">
        <v>0</v>
      </c>
      <c r="W20" s="7">
        <v>14</v>
      </c>
      <c r="X20" s="7">
        <v>2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129</v>
      </c>
      <c r="D21" s="7">
        <v>1</v>
      </c>
      <c r="E21" s="7">
        <v>2146</v>
      </c>
      <c r="F21" s="7">
        <v>2276</v>
      </c>
      <c r="G21" s="7">
        <v>10</v>
      </c>
      <c r="H21" s="7">
        <v>7</v>
      </c>
      <c r="I21" s="7">
        <v>84</v>
      </c>
      <c r="J21" s="7">
        <v>10</v>
      </c>
      <c r="K21" s="7">
        <v>1986</v>
      </c>
      <c r="L21" s="7">
        <v>2097</v>
      </c>
      <c r="M21" s="7">
        <v>0</v>
      </c>
      <c r="N21" s="7">
        <v>2097</v>
      </c>
      <c r="O21" s="7">
        <v>179</v>
      </c>
      <c r="P21" s="7">
        <v>0</v>
      </c>
      <c r="Q21" s="7">
        <v>0</v>
      </c>
      <c r="R21" s="7">
        <v>11</v>
      </c>
      <c r="S21" s="7">
        <v>11</v>
      </c>
      <c r="T21" s="7">
        <v>0</v>
      </c>
      <c r="U21" s="7">
        <v>0</v>
      </c>
      <c r="V21" s="7">
        <v>0</v>
      </c>
      <c r="W21" s="7">
        <v>10</v>
      </c>
      <c r="X21" s="7">
        <v>1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132</v>
      </c>
      <c r="D22" s="7">
        <v>0</v>
      </c>
      <c r="E22" s="7">
        <v>1772</v>
      </c>
      <c r="F22" s="7">
        <v>1904</v>
      </c>
      <c r="G22" s="7">
        <v>19</v>
      </c>
      <c r="H22" s="7">
        <v>50</v>
      </c>
      <c r="I22" s="7">
        <v>80</v>
      </c>
      <c r="J22" s="7">
        <v>4</v>
      </c>
      <c r="K22" s="7">
        <v>1587</v>
      </c>
      <c r="L22" s="7">
        <v>1740</v>
      </c>
      <c r="M22" s="7">
        <v>0</v>
      </c>
      <c r="N22" s="7">
        <v>1740</v>
      </c>
      <c r="O22" s="7">
        <v>164</v>
      </c>
      <c r="P22" s="7">
        <v>0</v>
      </c>
      <c r="Q22" s="7">
        <v>5</v>
      </c>
      <c r="R22" s="7">
        <v>5</v>
      </c>
      <c r="S22" s="7">
        <v>10</v>
      </c>
      <c r="T22" s="7">
        <v>0</v>
      </c>
      <c r="U22" s="7">
        <v>0</v>
      </c>
      <c r="V22" s="7">
        <v>0</v>
      </c>
      <c r="W22" s="7">
        <v>1</v>
      </c>
      <c r="X22" s="7">
        <v>9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178</v>
      </c>
      <c r="D23" s="7">
        <v>0</v>
      </c>
      <c r="E23" s="7">
        <v>2696</v>
      </c>
      <c r="F23" s="7">
        <v>2874</v>
      </c>
      <c r="G23" s="7">
        <v>56</v>
      </c>
      <c r="H23" s="7">
        <v>33</v>
      </c>
      <c r="I23" s="7">
        <v>84</v>
      </c>
      <c r="J23" s="7">
        <v>14</v>
      </c>
      <c r="K23" s="7">
        <v>2443</v>
      </c>
      <c r="L23" s="7">
        <v>2629</v>
      </c>
      <c r="M23" s="7">
        <v>1</v>
      </c>
      <c r="N23" s="7">
        <v>2630</v>
      </c>
      <c r="O23" s="7">
        <v>244</v>
      </c>
      <c r="P23" s="7">
        <v>1</v>
      </c>
      <c r="Q23" s="7">
        <v>0</v>
      </c>
      <c r="R23" s="7">
        <v>24</v>
      </c>
      <c r="S23" s="7">
        <v>24</v>
      </c>
      <c r="T23" s="7">
        <v>0</v>
      </c>
      <c r="U23" s="7">
        <v>0</v>
      </c>
      <c r="V23" s="7">
        <v>0</v>
      </c>
      <c r="W23" s="7">
        <v>23</v>
      </c>
      <c r="X23" s="7">
        <v>1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224</v>
      </c>
      <c r="D24" s="7">
        <v>2</v>
      </c>
      <c r="E24" s="7">
        <v>2215</v>
      </c>
      <c r="F24" s="7">
        <v>2441</v>
      </c>
      <c r="G24" s="7">
        <v>11</v>
      </c>
      <c r="H24" s="7">
        <v>46</v>
      </c>
      <c r="I24" s="7">
        <v>89</v>
      </c>
      <c r="J24" s="7">
        <v>25</v>
      </c>
      <c r="K24" s="7">
        <v>2068</v>
      </c>
      <c r="L24" s="7">
        <v>2235</v>
      </c>
      <c r="M24" s="7">
        <v>4</v>
      </c>
      <c r="N24" s="7">
        <v>2239</v>
      </c>
      <c r="O24" s="7">
        <v>202</v>
      </c>
      <c r="P24" s="7">
        <v>2</v>
      </c>
      <c r="Q24" s="7">
        <v>0</v>
      </c>
      <c r="R24" s="7">
        <v>7</v>
      </c>
      <c r="S24" s="7">
        <v>7</v>
      </c>
      <c r="T24" s="7">
        <v>0</v>
      </c>
      <c r="U24" s="7">
        <v>2</v>
      </c>
      <c r="V24" s="7">
        <v>2</v>
      </c>
      <c r="W24" s="7">
        <v>4</v>
      </c>
      <c r="X24" s="7">
        <v>1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7252</v>
      </c>
      <c r="D25" s="7">
        <v>47</v>
      </c>
      <c r="E25" s="7">
        <v>41894</v>
      </c>
      <c r="F25" s="7">
        <v>49193</v>
      </c>
      <c r="G25" s="7">
        <v>317</v>
      </c>
      <c r="H25" s="7">
        <v>692</v>
      </c>
      <c r="I25" s="7">
        <v>2831</v>
      </c>
      <c r="J25" s="7">
        <v>786</v>
      </c>
      <c r="K25" s="7">
        <v>34073</v>
      </c>
      <c r="L25" s="7">
        <v>36767</v>
      </c>
      <c r="M25" s="7">
        <v>1932</v>
      </c>
      <c r="N25" s="7">
        <v>38699</v>
      </c>
      <c r="O25" s="7">
        <v>10494</v>
      </c>
      <c r="P25" s="7">
        <v>151</v>
      </c>
      <c r="Q25" s="7">
        <v>38</v>
      </c>
      <c r="R25" s="7">
        <v>167</v>
      </c>
      <c r="S25" s="7">
        <v>205</v>
      </c>
      <c r="T25" s="7">
        <v>10</v>
      </c>
      <c r="U25" s="7">
        <v>3</v>
      </c>
      <c r="V25" s="7">
        <v>13</v>
      </c>
      <c r="W25" s="7">
        <v>148</v>
      </c>
      <c r="X25" s="7">
        <v>44</v>
      </c>
      <c r="Y25" s="7">
        <v>14</v>
      </c>
      <c r="Z25" s="7">
        <v>4</v>
      </c>
      <c r="AA25" s="7">
        <v>18</v>
      </c>
      <c r="AB25" s="7">
        <v>2</v>
      </c>
      <c r="AC25" s="7">
        <v>0</v>
      </c>
      <c r="AD25" s="7">
        <v>1</v>
      </c>
      <c r="AE25" s="7">
        <v>3</v>
      </c>
      <c r="AF25" s="7">
        <v>0</v>
      </c>
      <c r="AG25" s="7">
        <v>3</v>
      </c>
      <c r="AH25" s="42">
        <v>15</v>
      </c>
    </row>
    <row r="26" spans="1:34" ht="12" customHeight="1" x14ac:dyDescent="0.2">
      <c r="A26" s="19" t="s">
        <v>24</v>
      </c>
      <c r="B26" s="8" t="s">
        <v>120</v>
      </c>
      <c r="C26" s="7">
        <v>54</v>
      </c>
      <c r="D26" s="7">
        <v>1</v>
      </c>
      <c r="E26" s="7">
        <v>1820</v>
      </c>
      <c r="F26" s="7">
        <v>1875</v>
      </c>
      <c r="G26" s="7">
        <v>27</v>
      </c>
      <c r="H26" s="7">
        <v>23</v>
      </c>
      <c r="I26" s="7">
        <v>75</v>
      </c>
      <c r="J26" s="7">
        <v>13</v>
      </c>
      <c r="K26" s="7">
        <v>1662</v>
      </c>
      <c r="L26" s="7">
        <v>1799</v>
      </c>
      <c r="M26" s="7">
        <v>1</v>
      </c>
      <c r="N26" s="7">
        <v>1800</v>
      </c>
      <c r="O26" s="7">
        <v>75</v>
      </c>
      <c r="P26" s="7">
        <v>0</v>
      </c>
      <c r="Q26" s="7">
        <v>0</v>
      </c>
      <c r="R26" s="7">
        <v>2</v>
      </c>
      <c r="S26" s="7">
        <v>2</v>
      </c>
      <c r="T26" s="7">
        <v>0</v>
      </c>
      <c r="U26" s="7">
        <v>0</v>
      </c>
      <c r="V26" s="7">
        <v>0</v>
      </c>
      <c r="W26" s="7">
        <v>2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124</v>
      </c>
      <c r="D27" s="7">
        <v>1</v>
      </c>
      <c r="E27" s="7">
        <v>1519</v>
      </c>
      <c r="F27" s="7">
        <v>1644</v>
      </c>
      <c r="G27" s="7">
        <v>5</v>
      </c>
      <c r="H27" s="7">
        <v>16</v>
      </c>
      <c r="I27" s="7">
        <v>65</v>
      </c>
      <c r="J27" s="7">
        <v>12</v>
      </c>
      <c r="K27" s="7">
        <v>1400</v>
      </c>
      <c r="L27" s="7">
        <v>1496</v>
      </c>
      <c r="M27" s="7">
        <v>2</v>
      </c>
      <c r="N27" s="7">
        <v>1498</v>
      </c>
      <c r="O27" s="7">
        <v>146</v>
      </c>
      <c r="P27" s="7">
        <v>0</v>
      </c>
      <c r="Q27" s="7">
        <v>0</v>
      </c>
      <c r="R27" s="7">
        <v>8</v>
      </c>
      <c r="S27" s="7">
        <v>8</v>
      </c>
      <c r="T27" s="7">
        <v>0</v>
      </c>
      <c r="U27" s="7">
        <v>1</v>
      </c>
      <c r="V27" s="7">
        <v>1</v>
      </c>
      <c r="W27" s="7">
        <v>3</v>
      </c>
      <c r="X27" s="7">
        <v>4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2880</v>
      </c>
      <c r="D28" s="7">
        <v>25</v>
      </c>
      <c r="E28" s="7">
        <v>19895</v>
      </c>
      <c r="F28" s="7">
        <v>22800</v>
      </c>
      <c r="G28" s="7">
        <v>108</v>
      </c>
      <c r="H28" s="7">
        <v>215</v>
      </c>
      <c r="I28" s="7">
        <v>1526</v>
      </c>
      <c r="J28" s="7">
        <v>508</v>
      </c>
      <c r="K28" s="7">
        <v>16780</v>
      </c>
      <c r="L28" s="7">
        <v>18977</v>
      </c>
      <c r="M28" s="7">
        <v>160</v>
      </c>
      <c r="N28" s="7">
        <v>19137</v>
      </c>
      <c r="O28" s="7">
        <v>3663</v>
      </c>
      <c r="P28" s="7">
        <v>36</v>
      </c>
      <c r="Q28" s="7">
        <v>13</v>
      </c>
      <c r="R28" s="7">
        <v>74</v>
      </c>
      <c r="S28" s="7">
        <v>87</v>
      </c>
      <c r="T28" s="7">
        <v>7</v>
      </c>
      <c r="U28" s="7">
        <v>2</v>
      </c>
      <c r="V28" s="7">
        <v>9</v>
      </c>
      <c r="W28" s="7">
        <v>73</v>
      </c>
      <c r="X28" s="7">
        <v>5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42</v>
      </c>
      <c r="D29" s="7">
        <v>3</v>
      </c>
      <c r="E29" s="7">
        <v>1219</v>
      </c>
      <c r="F29" s="7">
        <v>1264</v>
      </c>
      <c r="G29" s="7">
        <v>20</v>
      </c>
      <c r="H29" s="7">
        <v>33</v>
      </c>
      <c r="I29" s="7">
        <v>27</v>
      </c>
      <c r="J29" s="7">
        <v>18</v>
      </c>
      <c r="K29" s="7">
        <v>1118</v>
      </c>
      <c r="L29" s="7">
        <v>1216</v>
      </c>
      <c r="M29" s="7">
        <v>0</v>
      </c>
      <c r="N29" s="7">
        <v>1216</v>
      </c>
      <c r="O29" s="7">
        <v>48</v>
      </c>
      <c r="P29" s="7">
        <v>0</v>
      </c>
      <c r="Q29" s="7">
        <v>0</v>
      </c>
      <c r="R29" s="7">
        <v>8</v>
      </c>
      <c r="S29" s="7">
        <v>8</v>
      </c>
      <c r="T29" s="7">
        <v>3</v>
      </c>
      <c r="U29" s="7">
        <v>0</v>
      </c>
      <c r="V29" s="7">
        <v>3</v>
      </c>
      <c r="W29" s="7">
        <v>5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118</v>
      </c>
      <c r="D30" s="7">
        <v>1</v>
      </c>
      <c r="E30" s="7">
        <v>1807</v>
      </c>
      <c r="F30" s="7">
        <v>1926</v>
      </c>
      <c r="G30" s="7">
        <v>36</v>
      </c>
      <c r="H30" s="7">
        <v>26</v>
      </c>
      <c r="I30" s="7">
        <v>67</v>
      </c>
      <c r="J30" s="7">
        <v>13</v>
      </c>
      <c r="K30" s="7">
        <v>1684</v>
      </c>
      <c r="L30" s="7">
        <v>1824</v>
      </c>
      <c r="M30" s="7">
        <v>2</v>
      </c>
      <c r="N30" s="7">
        <v>1826</v>
      </c>
      <c r="O30" s="7">
        <v>100</v>
      </c>
      <c r="P30" s="7">
        <v>0</v>
      </c>
      <c r="Q30" s="7">
        <v>0</v>
      </c>
      <c r="R30" s="7">
        <v>10</v>
      </c>
      <c r="S30" s="7">
        <v>10</v>
      </c>
      <c r="T30" s="7">
        <v>0</v>
      </c>
      <c r="U30" s="7">
        <v>0</v>
      </c>
      <c r="V30" s="7">
        <v>0</v>
      </c>
      <c r="W30" s="7">
        <v>9</v>
      </c>
      <c r="X30" s="7">
        <v>1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291</v>
      </c>
      <c r="D31" s="7">
        <v>1</v>
      </c>
      <c r="E31" s="7">
        <v>6460</v>
      </c>
      <c r="F31" s="7">
        <v>6752</v>
      </c>
      <c r="G31" s="7">
        <v>184</v>
      </c>
      <c r="H31" s="7">
        <v>118</v>
      </c>
      <c r="I31" s="7">
        <v>272</v>
      </c>
      <c r="J31" s="7">
        <v>49</v>
      </c>
      <c r="K31" s="7">
        <v>5703</v>
      </c>
      <c r="L31" s="7">
        <v>6263</v>
      </c>
      <c r="M31" s="7">
        <v>63</v>
      </c>
      <c r="N31" s="7">
        <v>6326</v>
      </c>
      <c r="O31" s="7">
        <v>426</v>
      </c>
      <c r="P31" s="7">
        <v>4</v>
      </c>
      <c r="Q31" s="7">
        <v>22</v>
      </c>
      <c r="R31" s="7">
        <v>16</v>
      </c>
      <c r="S31" s="7">
        <v>38</v>
      </c>
      <c r="T31" s="7">
        <v>1</v>
      </c>
      <c r="U31" s="7">
        <v>0</v>
      </c>
      <c r="V31" s="7">
        <v>1</v>
      </c>
      <c r="W31" s="7">
        <v>14</v>
      </c>
      <c r="X31" s="7">
        <v>23</v>
      </c>
      <c r="Y31" s="7">
        <v>33</v>
      </c>
      <c r="Z31" s="7">
        <v>0</v>
      </c>
      <c r="AA31" s="7">
        <v>33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33</v>
      </c>
    </row>
    <row r="32" spans="1:34" ht="12" customHeight="1" x14ac:dyDescent="0.2">
      <c r="A32" s="19" t="s">
        <v>28</v>
      </c>
      <c r="B32" s="8" t="s">
        <v>120</v>
      </c>
      <c r="C32" s="7">
        <v>668</v>
      </c>
      <c r="D32" s="7">
        <v>8</v>
      </c>
      <c r="E32" s="7">
        <v>7314</v>
      </c>
      <c r="F32" s="7">
        <v>7990</v>
      </c>
      <c r="G32" s="7">
        <v>100</v>
      </c>
      <c r="H32" s="7">
        <v>296</v>
      </c>
      <c r="I32" s="7">
        <v>303</v>
      </c>
      <c r="J32" s="7">
        <v>158</v>
      </c>
      <c r="K32" s="7">
        <v>6396</v>
      </c>
      <c r="L32" s="7">
        <v>7221</v>
      </c>
      <c r="M32" s="7">
        <v>32</v>
      </c>
      <c r="N32" s="7">
        <v>7253</v>
      </c>
      <c r="O32" s="7">
        <v>737</v>
      </c>
      <c r="P32" s="7">
        <v>0</v>
      </c>
      <c r="Q32" s="7">
        <v>0</v>
      </c>
      <c r="R32" s="7">
        <v>51</v>
      </c>
      <c r="S32" s="7">
        <v>51</v>
      </c>
      <c r="T32" s="7">
        <v>1</v>
      </c>
      <c r="U32" s="7">
        <v>1</v>
      </c>
      <c r="V32" s="7">
        <v>2</v>
      </c>
      <c r="W32" s="7">
        <v>38</v>
      </c>
      <c r="X32" s="7">
        <v>11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537</v>
      </c>
      <c r="D33" s="7">
        <v>12</v>
      </c>
      <c r="E33" s="7">
        <v>9332</v>
      </c>
      <c r="F33" s="7">
        <v>9881</v>
      </c>
      <c r="G33" s="7">
        <v>86</v>
      </c>
      <c r="H33" s="7">
        <v>350</v>
      </c>
      <c r="I33" s="7">
        <v>313</v>
      </c>
      <c r="J33" s="7">
        <v>181</v>
      </c>
      <c r="K33" s="7">
        <v>7925</v>
      </c>
      <c r="L33" s="7">
        <v>8733</v>
      </c>
      <c r="M33" s="7">
        <v>122</v>
      </c>
      <c r="N33" s="7">
        <v>8855</v>
      </c>
      <c r="O33" s="7">
        <v>1026</v>
      </c>
      <c r="P33" s="7">
        <v>0</v>
      </c>
      <c r="Q33" s="7">
        <v>1</v>
      </c>
      <c r="R33" s="7">
        <v>38</v>
      </c>
      <c r="S33" s="7">
        <v>39</v>
      </c>
      <c r="T33" s="7">
        <v>0</v>
      </c>
      <c r="U33" s="7">
        <v>1</v>
      </c>
      <c r="V33" s="7">
        <v>1</v>
      </c>
      <c r="W33" s="7">
        <v>36</v>
      </c>
      <c r="X33" s="7">
        <v>2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51</v>
      </c>
      <c r="D34" s="7">
        <v>0</v>
      </c>
      <c r="E34" s="7">
        <v>1709</v>
      </c>
      <c r="F34" s="7">
        <v>1760</v>
      </c>
      <c r="G34" s="7">
        <v>21</v>
      </c>
      <c r="H34" s="7">
        <v>66</v>
      </c>
      <c r="I34" s="7">
        <v>32</v>
      </c>
      <c r="J34" s="7">
        <v>28</v>
      </c>
      <c r="K34" s="7">
        <v>1568</v>
      </c>
      <c r="L34" s="7">
        <v>1715</v>
      </c>
      <c r="M34" s="7">
        <v>0</v>
      </c>
      <c r="N34" s="7">
        <v>1715</v>
      </c>
      <c r="O34" s="7">
        <v>45</v>
      </c>
      <c r="P34" s="7">
        <v>0</v>
      </c>
      <c r="Q34" s="7">
        <v>0</v>
      </c>
      <c r="R34" s="7">
        <v>11</v>
      </c>
      <c r="S34" s="7">
        <v>11</v>
      </c>
      <c r="T34" s="7">
        <v>0</v>
      </c>
      <c r="U34" s="7">
        <v>0</v>
      </c>
      <c r="V34" s="7">
        <v>0</v>
      </c>
      <c r="W34" s="7">
        <v>11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145</v>
      </c>
      <c r="D35" s="7">
        <v>1</v>
      </c>
      <c r="E35" s="7">
        <v>1909</v>
      </c>
      <c r="F35" s="7">
        <v>2055</v>
      </c>
      <c r="G35" s="7">
        <v>26</v>
      </c>
      <c r="H35" s="7">
        <v>30</v>
      </c>
      <c r="I35" s="7">
        <v>111</v>
      </c>
      <c r="J35" s="7">
        <v>25</v>
      </c>
      <c r="K35" s="7">
        <v>1636</v>
      </c>
      <c r="L35" s="7">
        <v>1828</v>
      </c>
      <c r="M35" s="7">
        <v>0</v>
      </c>
      <c r="N35" s="7">
        <v>1828</v>
      </c>
      <c r="O35" s="7">
        <v>227</v>
      </c>
      <c r="P35" s="7">
        <v>0</v>
      </c>
      <c r="Q35" s="7">
        <v>0</v>
      </c>
      <c r="R35" s="7">
        <v>6</v>
      </c>
      <c r="S35" s="7">
        <v>6</v>
      </c>
      <c r="T35" s="7">
        <v>0</v>
      </c>
      <c r="U35" s="7">
        <v>1</v>
      </c>
      <c r="V35" s="7">
        <v>1</v>
      </c>
      <c r="W35" s="7">
        <v>5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250</v>
      </c>
      <c r="D36" s="7">
        <v>2</v>
      </c>
      <c r="E36" s="7">
        <v>2553</v>
      </c>
      <c r="F36" s="7">
        <v>2805</v>
      </c>
      <c r="G36" s="7">
        <v>35</v>
      </c>
      <c r="H36" s="7">
        <v>54</v>
      </c>
      <c r="I36" s="7">
        <v>98</v>
      </c>
      <c r="J36" s="7">
        <v>97</v>
      </c>
      <c r="K36" s="7">
        <v>2181</v>
      </c>
      <c r="L36" s="7">
        <v>2458</v>
      </c>
      <c r="M36" s="7">
        <v>7</v>
      </c>
      <c r="N36" s="7">
        <v>2465</v>
      </c>
      <c r="O36" s="7">
        <v>340</v>
      </c>
      <c r="P36" s="7">
        <v>0</v>
      </c>
      <c r="Q36" s="7">
        <v>0</v>
      </c>
      <c r="R36" s="7">
        <v>26</v>
      </c>
      <c r="S36" s="7">
        <v>26</v>
      </c>
      <c r="T36" s="7">
        <v>1</v>
      </c>
      <c r="U36" s="7">
        <v>0</v>
      </c>
      <c r="V36" s="7">
        <v>1</v>
      </c>
      <c r="W36" s="7">
        <v>24</v>
      </c>
      <c r="X36" s="7">
        <v>1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215</v>
      </c>
      <c r="D37" s="7">
        <v>2</v>
      </c>
      <c r="E37" s="7">
        <v>3227</v>
      </c>
      <c r="F37" s="7">
        <v>3444</v>
      </c>
      <c r="G37" s="7">
        <v>12</v>
      </c>
      <c r="H37" s="7">
        <v>12</v>
      </c>
      <c r="I37" s="7">
        <v>124</v>
      </c>
      <c r="J37" s="7">
        <v>30</v>
      </c>
      <c r="K37" s="7">
        <v>3006</v>
      </c>
      <c r="L37" s="7">
        <v>3184</v>
      </c>
      <c r="M37" s="7">
        <v>0</v>
      </c>
      <c r="N37" s="7">
        <v>3184</v>
      </c>
      <c r="O37" s="7">
        <v>260</v>
      </c>
      <c r="P37" s="7">
        <v>0</v>
      </c>
      <c r="Q37" s="7">
        <v>0</v>
      </c>
      <c r="R37" s="7">
        <v>13</v>
      </c>
      <c r="S37" s="7">
        <v>13</v>
      </c>
      <c r="T37" s="7">
        <v>1</v>
      </c>
      <c r="U37" s="7">
        <v>1</v>
      </c>
      <c r="V37" s="7">
        <v>2</v>
      </c>
      <c r="W37" s="7">
        <v>11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984</v>
      </c>
      <c r="D38" s="7">
        <v>5</v>
      </c>
      <c r="E38" s="7">
        <v>7973</v>
      </c>
      <c r="F38" s="7">
        <v>8962</v>
      </c>
      <c r="G38" s="7">
        <v>20</v>
      </c>
      <c r="H38" s="7">
        <v>216</v>
      </c>
      <c r="I38" s="7">
        <v>414</v>
      </c>
      <c r="J38" s="7">
        <v>95</v>
      </c>
      <c r="K38" s="7">
        <v>6797</v>
      </c>
      <c r="L38" s="7">
        <v>7510</v>
      </c>
      <c r="M38" s="7">
        <v>32</v>
      </c>
      <c r="N38" s="7">
        <v>7542</v>
      </c>
      <c r="O38" s="7">
        <v>1420</v>
      </c>
      <c r="P38" s="7">
        <v>0</v>
      </c>
      <c r="Q38" s="7">
        <v>5</v>
      </c>
      <c r="R38" s="7">
        <v>42</v>
      </c>
      <c r="S38" s="7">
        <v>47</v>
      </c>
      <c r="T38" s="7">
        <v>5</v>
      </c>
      <c r="U38" s="7">
        <v>3</v>
      </c>
      <c r="V38" s="7">
        <v>8</v>
      </c>
      <c r="W38" s="7">
        <v>22</v>
      </c>
      <c r="X38" s="7">
        <v>17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63</v>
      </c>
      <c r="D39" s="7">
        <v>0</v>
      </c>
      <c r="E39" s="7">
        <v>1437</v>
      </c>
      <c r="F39" s="7">
        <v>1500</v>
      </c>
      <c r="G39" s="7">
        <v>6</v>
      </c>
      <c r="H39" s="7">
        <v>46</v>
      </c>
      <c r="I39" s="7">
        <v>74</v>
      </c>
      <c r="J39" s="7">
        <v>8</v>
      </c>
      <c r="K39" s="7">
        <v>1280</v>
      </c>
      <c r="L39" s="7">
        <v>1400</v>
      </c>
      <c r="M39" s="7">
        <v>14</v>
      </c>
      <c r="N39" s="7">
        <v>1414</v>
      </c>
      <c r="O39" s="7">
        <v>86</v>
      </c>
      <c r="P39" s="7">
        <v>6</v>
      </c>
      <c r="Q39" s="7">
        <v>0</v>
      </c>
      <c r="R39" s="7">
        <v>5</v>
      </c>
      <c r="S39" s="7">
        <v>5</v>
      </c>
      <c r="T39" s="7">
        <v>0</v>
      </c>
      <c r="U39" s="7">
        <v>2</v>
      </c>
      <c r="V39" s="7">
        <v>2</v>
      </c>
      <c r="W39" s="7">
        <v>2</v>
      </c>
      <c r="X39" s="7">
        <v>1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242</v>
      </c>
      <c r="D40" s="7">
        <v>1</v>
      </c>
      <c r="E40" s="7">
        <v>4140</v>
      </c>
      <c r="F40" s="7">
        <v>4383</v>
      </c>
      <c r="G40" s="7">
        <v>32</v>
      </c>
      <c r="H40" s="7">
        <v>122</v>
      </c>
      <c r="I40" s="7">
        <v>223</v>
      </c>
      <c r="J40" s="7">
        <v>51</v>
      </c>
      <c r="K40" s="7">
        <v>3711</v>
      </c>
      <c r="L40" s="7">
        <v>4139</v>
      </c>
      <c r="M40" s="7">
        <v>0</v>
      </c>
      <c r="N40" s="7">
        <v>4139</v>
      </c>
      <c r="O40" s="7">
        <v>244</v>
      </c>
      <c r="P40" s="7">
        <v>0</v>
      </c>
      <c r="Q40" s="7">
        <v>3</v>
      </c>
      <c r="R40" s="7">
        <v>22</v>
      </c>
      <c r="S40" s="7">
        <v>25</v>
      </c>
      <c r="T40" s="7">
        <v>0</v>
      </c>
      <c r="U40" s="7">
        <v>1</v>
      </c>
      <c r="V40" s="7">
        <v>1</v>
      </c>
      <c r="W40" s="7">
        <v>23</v>
      </c>
      <c r="X40" s="7">
        <v>1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163</v>
      </c>
      <c r="D41" s="7">
        <v>2</v>
      </c>
      <c r="E41" s="7">
        <v>2395</v>
      </c>
      <c r="F41" s="7">
        <v>2560</v>
      </c>
      <c r="G41" s="7">
        <v>8</v>
      </c>
      <c r="H41" s="7">
        <v>11</v>
      </c>
      <c r="I41" s="7">
        <v>103</v>
      </c>
      <c r="J41" s="7">
        <v>13</v>
      </c>
      <c r="K41" s="7">
        <v>2141</v>
      </c>
      <c r="L41" s="7">
        <v>2276</v>
      </c>
      <c r="M41" s="7">
        <v>0</v>
      </c>
      <c r="N41" s="7">
        <v>2276</v>
      </c>
      <c r="O41" s="7">
        <v>284</v>
      </c>
      <c r="P41" s="7">
        <v>0</v>
      </c>
      <c r="Q41" s="7">
        <v>0</v>
      </c>
      <c r="R41" s="7">
        <v>2</v>
      </c>
      <c r="S41" s="7">
        <v>2</v>
      </c>
      <c r="T41" s="7">
        <v>1</v>
      </c>
      <c r="U41" s="7">
        <v>0</v>
      </c>
      <c r="V41" s="7">
        <v>1</v>
      </c>
      <c r="W41" s="7">
        <v>1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152</v>
      </c>
      <c r="D42" s="7">
        <v>2</v>
      </c>
      <c r="E42" s="7">
        <v>1701</v>
      </c>
      <c r="F42" s="7">
        <v>1855</v>
      </c>
      <c r="G42" s="7">
        <v>4</v>
      </c>
      <c r="H42" s="7">
        <v>47</v>
      </c>
      <c r="I42" s="7">
        <v>62</v>
      </c>
      <c r="J42" s="7">
        <v>35</v>
      </c>
      <c r="K42" s="7">
        <v>1431</v>
      </c>
      <c r="L42" s="7">
        <v>1555</v>
      </c>
      <c r="M42" s="7">
        <v>24</v>
      </c>
      <c r="N42" s="7">
        <v>1579</v>
      </c>
      <c r="O42" s="7">
        <v>276</v>
      </c>
      <c r="P42" s="7">
        <v>4</v>
      </c>
      <c r="Q42" s="7">
        <v>0</v>
      </c>
      <c r="R42" s="7">
        <v>6</v>
      </c>
      <c r="S42" s="7">
        <v>6</v>
      </c>
      <c r="T42" s="7">
        <v>0</v>
      </c>
      <c r="U42" s="7">
        <v>0</v>
      </c>
      <c r="V42" s="7">
        <v>0</v>
      </c>
      <c r="W42" s="7">
        <v>4</v>
      </c>
      <c r="X42" s="7">
        <v>2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179</v>
      </c>
      <c r="D43" s="7">
        <v>0</v>
      </c>
      <c r="E43" s="7">
        <v>1122</v>
      </c>
      <c r="F43" s="7">
        <v>1301</v>
      </c>
      <c r="G43" s="7">
        <v>11</v>
      </c>
      <c r="H43" s="7">
        <v>37</v>
      </c>
      <c r="I43" s="7">
        <v>64</v>
      </c>
      <c r="J43" s="7">
        <v>7</v>
      </c>
      <c r="K43" s="7">
        <v>1026</v>
      </c>
      <c r="L43" s="7">
        <v>1145</v>
      </c>
      <c r="M43" s="7">
        <v>0</v>
      </c>
      <c r="N43" s="7">
        <v>1145</v>
      </c>
      <c r="O43" s="7">
        <v>156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  <c r="U43" s="7">
        <v>0</v>
      </c>
      <c r="V43" s="7">
        <v>0</v>
      </c>
      <c r="W43" s="7">
        <v>0</v>
      </c>
      <c r="X43" s="7">
        <v>1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171</v>
      </c>
      <c r="D44" s="7">
        <v>1</v>
      </c>
      <c r="E44" s="7">
        <v>2756</v>
      </c>
      <c r="F44" s="7">
        <v>2928</v>
      </c>
      <c r="G44" s="7">
        <v>16</v>
      </c>
      <c r="H44" s="7">
        <v>76</v>
      </c>
      <c r="I44" s="7">
        <v>83</v>
      </c>
      <c r="J44" s="7">
        <v>16</v>
      </c>
      <c r="K44" s="7">
        <v>2592</v>
      </c>
      <c r="L44" s="7">
        <v>2783</v>
      </c>
      <c r="M44" s="7">
        <v>0</v>
      </c>
      <c r="N44" s="7">
        <v>2783</v>
      </c>
      <c r="O44" s="7">
        <v>145</v>
      </c>
      <c r="P44" s="7">
        <v>0</v>
      </c>
      <c r="Q44" s="7">
        <v>1</v>
      </c>
      <c r="R44" s="7">
        <v>8</v>
      </c>
      <c r="S44" s="7">
        <v>9</v>
      </c>
      <c r="T44" s="7">
        <v>1</v>
      </c>
      <c r="U44" s="7">
        <v>1</v>
      </c>
      <c r="V44" s="7">
        <v>2</v>
      </c>
      <c r="W44" s="7">
        <v>7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363</v>
      </c>
      <c r="D45" s="7">
        <v>3</v>
      </c>
      <c r="E45" s="7">
        <v>4189</v>
      </c>
      <c r="F45" s="7">
        <v>4555</v>
      </c>
      <c r="G45" s="7">
        <v>31</v>
      </c>
      <c r="H45" s="7">
        <v>80</v>
      </c>
      <c r="I45" s="7">
        <v>149</v>
      </c>
      <c r="J45" s="7">
        <v>67</v>
      </c>
      <c r="K45" s="7">
        <v>3733</v>
      </c>
      <c r="L45" s="7">
        <v>3979</v>
      </c>
      <c r="M45" s="7">
        <v>81</v>
      </c>
      <c r="N45" s="7">
        <v>4060</v>
      </c>
      <c r="O45" s="7">
        <v>495</v>
      </c>
      <c r="P45" s="7">
        <v>1</v>
      </c>
      <c r="Q45" s="7">
        <v>6</v>
      </c>
      <c r="R45" s="7">
        <v>22</v>
      </c>
      <c r="S45" s="7">
        <v>28</v>
      </c>
      <c r="T45" s="7">
        <v>0</v>
      </c>
      <c r="U45" s="7">
        <v>0</v>
      </c>
      <c r="V45" s="7">
        <v>0</v>
      </c>
      <c r="W45" s="7">
        <v>19</v>
      </c>
      <c r="X45" s="7">
        <v>9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129</v>
      </c>
      <c r="D46" s="7">
        <v>6</v>
      </c>
      <c r="E46" s="7">
        <v>2200</v>
      </c>
      <c r="F46" s="7">
        <v>2335</v>
      </c>
      <c r="G46" s="7">
        <v>7</v>
      </c>
      <c r="H46" s="7">
        <v>60</v>
      </c>
      <c r="I46" s="7">
        <v>91</v>
      </c>
      <c r="J46" s="7">
        <v>28</v>
      </c>
      <c r="K46" s="7">
        <v>1986</v>
      </c>
      <c r="L46" s="7">
        <v>2168</v>
      </c>
      <c r="M46" s="7">
        <v>4</v>
      </c>
      <c r="N46" s="7">
        <v>2172</v>
      </c>
      <c r="O46" s="7">
        <v>163</v>
      </c>
      <c r="P46" s="7">
        <v>0</v>
      </c>
      <c r="Q46" s="7">
        <v>0</v>
      </c>
      <c r="R46" s="7">
        <v>13</v>
      </c>
      <c r="S46" s="7">
        <v>13</v>
      </c>
      <c r="T46" s="7">
        <v>0</v>
      </c>
      <c r="U46" s="7">
        <v>0</v>
      </c>
      <c r="V46" s="7">
        <v>0</v>
      </c>
      <c r="W46" s="7">
        <v>13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341</v>
      </c>
      <c r="D47" s="7">
        <v>3</v>
      </c>
      <c r="E47" s="7">
        <v>4632</v>
      </c>
      <c r="F47" s="7">
        <v>4976</v>
      </c>
      <c r="G47" s="7">
        <v>35</v>
      </c>
      <c r="H47" s="7">
        <v>155</v>
      </c>
      <c r="I47" s="7">
        <v>311</v>
      </c>
      <c r="J47" s="7">
        <v>44</v>
      </c>
      <c r="K47" s="7">
        <v>4053</v>
      </c>
      <c r="L47" s="7">
        <v>4543</v>
      </c>
      <c r="M47" s="7">
        <v>55</v>
      </c>
      <c r="N47" s="7">
        <v>4598</v>
      </c>
      <c r="O47" s="7">
        <v>378</v>
      </c>
      <c r="P47" s="7">
        <v>0</v>
      </c>
      <c r="Q47" s="7">
        <v>2</v>
      </c>
      <c r="R47" s="7">
        <v>26</v>
      </c>
      <c r="S47" s="7">
        <v>28</v>
      </c>
      <c r="T47" s="7">
        <v>6</v>
      </c>
      <c r="U47" s="7">
        <v>1</v>
      </c>
      <c r="V47" s="7">
        <v>7</v>
      </c>
      <c r="W47" s="7">
        <v>20</v>
      </c>
      <c r="X47" s="7">
        <v>1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363</v>
      </c>
      <c r="D48" s="7">
        <v>0</v>
      </c>
      <c r="E48" s="7">
        <v>3361</v>
      </c>
      <c r="F48" s="7">
        <v>3724</v>
      </c>
      <c r="G48" s="7">
        <v>11</v>
      </c>
      <c r="H48" s="7">
        <v>37</v>
      </c>
      <c r="I48" s="7">
        <v>164</v>
      </c>
      <c r="J48" s="7">
        <v>48</v>
      </c>
      <c r="K48" s="7">
        <v>3086</v>
      </c>
      <c r="L48" s="7">
        <v>3321</v>
      </c>
      <c r="M48" s="7">
        <v>25</v>
      </c>
      <c r="N48" s="7">
        <v>3346</v>
      </c>
      <c r="O48" s="7">
        <v>378</v>
      </c>
      <c r="P48" s="7">
        <v>0</v>
      </c>
      <c r="Q48" s="7">
        <v>0</v>
      </c>
      <c r="R48" s="7">
        <v>4</v>
      </c>
      <c r="S48" s="7">
        <v>4</v>
      </c>
      <c r="T48" s="7">
        <v>1</v>
      </c>
      <c r="U48" s="7">
        <v>1</v>
      </c>
      <c r="V48" s="7">
        <v>2</v>
      </c>
      <c r="W48" s="7">
        <v>2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116</v>
      </c>
      <c r="D49" s="7">
        <v>3</v>
      </c>
      <c r="E49" s="7">
        <v>1915</v>
      </c>
      <c r="F49" s="7">
        <v>2034</v>
      </c>
      <c r="G49" s="7">
        <v>24</v>
      </c>
      <c r="H49" s="7">
        <v>33</v>
      </c>
      <c r="I49" s="7">
        <v>66</v>
      </c>
      <c r="J49" s="7">
        <v>16</v>
      </c>
      <c r="K49" s="7">
        <v>1753</v>
      </c>
      <c r="L49" s="7">
        <v>1892</v>
      </c>
      <c r="M49" s="7">
        <v>0</v>
      </c>
      <c r="N49" s="7">
        <v>1892</v>
      </c>
      <c r="O49" s="7">
        <v>142</v>
      </c>
      <c r="P49" s="7">
        <v>0</v>
      </c>
      <c r="Q49" s="7">
        <v>1</v>
      </c>
      <c r="R49" s="7">
        <v>8</v>
      </c>
      <c r="S49" s="7">
        <v>9</v>
      </c>
      <c r="T49" s="7">
        <v>0</v>
      </c>
      <c r="U49" s="7">
        <v>0</v>
      </c>
      <c r="V49" s="7">
        <v>0</v>
      </c>
      <c r="W49" s="7">
        <v>3</v>
      </c>
      <c r="X49" s="7">
        <v>6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193</v>
      </c>
      <c r="D50" s="7">
        <v>0</v>
      </c>
      <c r="E50" s="7">
        <v>2727</v>
      </c>
      <c r="F50" s="7">
        <v>2920</v>
      </c>
      <c r="G50" s="7">
        <v>39</v>
      </c>
      <c r="H50" s="7">
        <v>153</v>
      </c>
      <c r="I50" s="7">
        <v>147</v>
      </c>
      <c r="J50" s="7">
        <v>26</v>
      </c>
      <c r="K50" s="7">
        <v>2382</v>
      </c>
      <c r="L50" s="7">
        <v>2747</v>
      </c>
      <c r="M50" s="7">
        <v>0</v>
      </c>
      <c r="N50" s="7">
        <v>2747</v>
      </c>
      <c r="O50" s="7">
        <v>173</v>
      </c>
      <c r="P50" s="7">
        <v>0</v>
      </c>
      <c r="Q50" s="7">
        <v>0</v>
      </c>
      <c r="R50" s="7">
        <v>8</v>
      </c>
      <c r="S50" s="7">
        <v>8</v>
      </c>
      <c r="T50" s="7">
        <v>0</v>
      </c>
      <c r="U50" s="7">
        <v>0</v>
      </c>
      <c r="V50" s="7">
        <v>0</v>
      </c>
      <c r="W50" s="7">
        <v>7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478</v>
      </c>
      <c r="D51" s="7">
        <v>4</v>
      </c>
      <c r="E51" s="7">
        <v>4979</v>
      </c>
      <c r="F51" s="7">
        <v>5461</v>
      </c>
      <c r="G51" s="7">
        <v>42</v>
      </c>
      <c r="H51" s="7">
        <v>67</v>
      </c>
      <c r="I51" s="7">
        <v>183</v>
      </c>
      <c r="J51" s="7">
        <v>74</v>
      </c>
      <c r="K51" s="7">
        <v>4643</v>
      </c>
      <c r="L51" s="7">
        <v>5009</v>
      </c>
      <c r="M51" s="7">
        <v>0</v>
      </c>
      <c r="N51" s="7">
        <v>5009</v>
      </c>
      <c r="O51" s="7">
        <v>452</v>
      </c>
      <c r="P51" s="7">
        <v>0</v>
      </c>
      <c r="Q51" s="7">
        <v>0</v>
      </c>
      <c r="R51" s="7">
        <v>10</v>
      </c>
      <c r="S51" s="7">
        <v>10</v>
      </c>
      <c r="T51" s="7">
        <v>0</v>
      </c>
      <c r="U51" s="7">
        <v>0</v>
      </c>
      <c r="V51" s="7">
        <v>0</v>
      </c>
      <c r="W51" s="7">
        <v>10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403</v>
      </c>
      <c r="D52" s="7">
        <v>0</v>
      </c>
      <c r="E52" s="7">
        <v>3060</v>
      </c>
      <c r="F52" s="7">
        <v>3463</v>
      </c>
      <c r="G52" s="7">
        <v>35</v>
      </c>
      <c r="H52" s="7">
        <v>38</v>
      </c>
      <c r="I52" s="7">
        <v>49</v>
      </c>
      <c r="J52" s="7">
        <v>36</v>
      </c>
      <c r="K52" s="7">
        <v>2870</v>
      </c>
      <c r="L52" s="7">
        <v>3028</v>
      </c>
      <c r="M52" s="7">
        <v>0</v>
      </c>
      <c r="N52" s="7">
        <v>3028</v>
      </c>
      <c r="O52" s="7">
        <v>435</v>
      </c>
      <c r="P52" s="7">
        <v>0</v>
      </c>
      <c r="Q52" s="7">
        <v>0</v>
      </c>
      <c r="R52" s="7">
        <v>11</v>
      </c>
      <c r="S52" s="7">
        <v>11</v>
      </c>
      <c r="T52" s="7">
        <v>0</v>
      </c>
      <c r="U52" s="7">
        <v>0</v>
      </c>
      <c r="V52" s="7">
        <v>0</v>
      </c>
      <c r="W52" s="7">
        <v>11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76</v>
      </c>
      <c r="D53" s="7">
        <v>0</v>
      </c>
      <c r="E53" s="7">
        <v>1050</v>
      </c>
      <c r="F53" s="7">
        <v>1126</v>
      </c>
      <c r="G53" s="7">
        <v>6</v>
      </c>
      <c r="H53" s="7">
        <v>11</v>
      </c>
      <c r="I53" s="7">
        <v>54</v>
      </c>
      <c r="J53" s="7">
        <v>10</v>
      </c>
      <c r="K53" s="7">
        <v>942</v>
      </c>
      <c r="L53" s="7">
        <v>1023</v>
      </c>
      <c r="M53" s="7">
        <v>0</v>
      </c>
      <c r="N53" s="7">
        <v>1023</v>
      </c>
      <c r="O53" s="7">
        <v>103</v>
      </c>
      <c r="P53" s="7">
        <v>0</v>
      </c>
      <c r="Q53" s="7">
        <v>0</v>
      </c>
      <c r="R53" s="7">
        <v>2</v>
      </c>
      <c r="S53" s="7">
        <v>2</v>
      </c>
      <c r="T53" s="7">
        <v>1</v>
      </c>
      <c r="U53" s="7">
        <v>0</v>
      </c>
      <c r="V53" s="7">
        <v>1</v>
      </c>
      <c r="W53" s="7">
        <v>1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217</v>
      </c>
      <c r="D54" s="7">
        <v>3</v>
      </c>
      <c r="E54" s="7">
        <v>3509</v>
      </c>
      <c r="F54" s="7">
        <v>3729</v>
      </c>
      <c r="G54" s="7">
        <v>34</v>
      </c>
      <c r="H54" s="7">
        <v>105</v>
      </c>
      <c r="I54" s="7">
        <v>174</v>
      </c>
      <c r="J54" s="7">
        <v>61</v>
      </c>
      <c r="K54" s="7">
        <v>2967</v>
      </c>
      <c r="L54" s="7">
        <v>3284</v>
      </c>
      <c r="M54" s="7">
        <v>57</v>
      </c>
      <c r="N54" s="7">
        <v>3341</v>
      </c>
      <c r="O54" s="7">
        <v>388</v>
      </c>
      <c r="P54" s="7">
        <v>0</v>
      </c>
      <c r="Q54" s="7">
        <v>1</v>
      </c>
      <c r="R54" s="7">
        <v>13</v>
      </c>
      <c r="S54" s="7">
        <v>14</v>
      </c>
      <c r="T54" s="7">
        <v>0</v>
      </c>
      <c r="U54" s="7">
        <v>0</v>
      </c>
      <c r="V54" s="7">
        <v>0</v>
      </c>
      <c r="W54" s="7">
        <v>12</v>
      </c>
      <c r="X54" s="7">
        <v>2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120</v>
      </c>
      <c r="D55" s="7">
        <v>0</v>
      </c>
      <c r="E55" s="7">
        <v>1054</v>
      </c>
      <c r="F55" s="7">
        <v>1174</v>
      </c>
      <c r="G55" s="7">
        <v>5</v>
      </c>
      <c r="H55" s="7">
        <v>25</v>
      </c>
      <c r="I55" s="7">
        <v>71</v>
      </c>
      <c r="J55" s="7">
        <v>10</v>
      </c>
      <c r="K55" s="7">
        <v>886</v>
      </c>
      <c r="L55" s="7">
        <v>970</v>
      </c>
      <c r="M55" s="7">
        <v>27</v>
      </c>
      <c r="N55" s="7">
        <v>997</v>
      </c>
      <c r="O55" s="7">
        <v>177</v>
      </c>
      <c r="P55" s="7">
        <v>2</v>
      </c>
      <c r="Q55" s="7">
        <v>9</v>
      </c>
      <c r="R55" s="7">
        <v>11</v>
      </c>
      <c r="S55" s="7">
        <v>20</v>
      </c>
      <c r="T55" s="7">
        <v>0</v>
      </c>
      <c r="U55" s="7">
        <v>0</v>
      </c>
      <c r="V55" s="7">
        <v>0</v>
      </c>
      <c r="W55" s="7">
        <v>5</v>
      </c>
      <c r="X55" s="7">
        <v>15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437</v>
      </c>
      <c r="D56" s="7">
        <v>2</v>
      </c>
      <c r="E56" s="7">
        <v>6375</v>
      </c>
      <c r="F56" s="7">
        <v>6814</v>
      </c>
      <c r="G56" s="7">
        <v>20</v>
      </c>
      <c r="H56" s="7">
        <v>47</v>
      </c>
      <c r="I56" s="7">
        <v>302</v>
      </c>
      <c r="J56" s="7">
        <v>47</v>
      </c>
      <c r="K56" s="7">
        <v>5658</v>
      </c>
      <c r="L56" s="7">
        <v>6072</v>
      </c>
      <c r="M56" s="7">
        <v>2</v>
      </c>
      <c r="N56" s="7">
        <v>6074</v>
      </c>
      <c r="O56" s="7">
        <v>740</v>
      </c>
      <c r="P56" s="7">
        <v>0</v>
      </c>
      <c r="Q56" s="7">
        <v>0</v>
      </c>
      <c r="R56" s="7">
        <v>7</v>
      </c>
      <c r="S56" s="7">
        <v>7</v>
      </c>
      <c r="T56" s="7">
        <v>0</v>
      </c>
      <c r="U56" s="7">
        <v>1</v>
      </c>
      <c r="V56" s="7">
        <v>1</v>
      </c>
      <c r="W56" s="7">
        <v>3</v>
      </c>
      <c r="X56" s="7">
        <v>3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119</v>
      </c>
      <c r="D57" s="7">
        <v>1</v>
      </c>
      <c r="E57" s="7">
        <v>2338</v>
      </c>
      <c r="F57" s="7">
        <v>2458</v>
      </c>
      <c r="G57" s="7">
        <v>29</v>
      </c>
      <c r="H57" s="7">
        <v>61</v>
      </c>
      <c r="I57" s="7">
        <v>102</v>
      </c>
      <c r="J57" s="7">
        <v>19</v>
      </c>
      <c r="K57" s="7">
        <v>2128</v>
      </c>
      <c r="L57" s="7">
        <v>2339</v>
      </c>
      <c r="M57" s="7">
        <v>0</v>
      </c>
      <c r="N57" s="7">
        <v>2339</v>
      </c>
      <c r="O57" s="7">
        <v>119</v>
      </c>
      <c r="P57" s="7">
        <v>0</v>
      </c>
      <c r="Q57" s="7">
        <v>0</v>
      </c>
      <c r="R57" s="7">
        <v>3</v>
      </c>
      <c r="S57" s="7">
        <v>3</v>
      </c>
      <c r="T57" s="7">
        <v>0</v>
      </c>
      <c r="U57" s="7">
        <v>0</v>
      </c>
      <c r="V57" s="7">
        <v>0</v>
      </c>
      <c r="W57" s="7">
        <v>2</v>
      </c>
      <c r="X57" s="7">
        <v>1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105</v>
      </c>
      <c r="D58" s="7">
        <v>0</v>
      </c>
      <c r="E58" s="7">
        <v>970</v>
      </c>
      <c r="F58" s="7">
        <v>1075</v>
      </c>
      <c r="G58" s="7">
        <v>2</v>
      </c>
      <c r="H58" s="7">
        <v>7</v>
      </c>
      <c r="I58" s="7">
        <v>33</v>
      </c>
      <c r="J58" s="7">
        <v>4</v>
      </c>
      <c r="K58" s="7">
        <v>934</v>
      </c>
      <c r="L58" s="7">
        <v>979</v>
      </c>
      <c r="M58" s="7">
        <v>1</v>
      </c>
      <c r="N58" s="7">
        <v>980</v>
      </c>
      <c r="O58" s="7">
        <v>95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  <c r="U58" s="7">
        <v>0</v>
      </c>
      <c r="V58" s="7">
        <v>0</v>
      </c>
      <c r="W58" s="7">
        <v>0</v>
      </c>
      <c r="X58" s="7">
        <v>1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378</v>
      </c>
      <c r="D59" s="26">
        <v>2</v>
      </c>
      <c r="E59" s="26">
        <v>4557</v>
      </c>
      <c r="F59" s="26">
        <v>4937</v>
      </c>
      <c r="G59" s="26">
        <v>53</v>
      </c>
      <c r="H59" s="26">
        <v>124</v>
      </c>
      <c r="I59" s="26">
        <v>205</v>
      </c>
      <c r="J59" s="26">
        <v>64</v>
      </c>
      <c r="K59" s="26">
        <v>3928</v>
      </c>
      <c r="L59" s="26">
        <v>4372</v>
      </c>
      <c r="M59" s="26">
        <v>2</v>
      </c>
      <c r="N59" s="26">
        <v>4374</v>
      </c>
      <c r="O59" s="26">
        <v>563</v>
      </c>
      <c r="P59" s="26">
        <v>0</v>
      </c>
      <c r="Q59" s="26">
        <v>0</v>
      </c>
      <c r="R59" s="26">
        <v>12</v>
      </c>
      <c r="S59" s="26">
        <v>12</v>
      </c>
      <c r="T59" s="26">
        <v>1</v>
      </c>
      <c r="U59" s="26">
        <v>0</v>
      </c>
      <c r="V59" s="26">
        <v>1</v>
      </c>
      <c r="W59" s="26">
        <v>10</v>
      </c>
      <c r="X59" s="26">
        <v>1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26252</v>
      </c>
      <c r="D60" s="29">
        <f t="shared" ref="D60:AH60" si="0">SUM(D2:D59)</f>
        <v>211</v>
      </c>
      <c r="E60" s="29">
        <f t="shared" si="0"/>
        <v>251287</v>
      </c>
      <c r="F60" s="29">
        <f t="shared" si="0"/>
        <v>277750</v>
      </c>
      <c r="G60" s="29">
        <f t="shared" si="0"/>
        <v>2171</v>
      </c>
      <c r="H60" s="29">
        <f t="shared" si="0"/>
        <v>5213</v>
      </c>
      <c r="I60" s="29">
        <f t="shared" si="0"/>
        <v>12892</v>
      </c>
      <c r="J60" s="29">
        <f t="shared" si="0"/>
        <v>3920</v>
      </c>
      <c r="K60" s="29">
        <f t="shared" si="0"/>
        <v>218605</v>
      </c>
      <c r="L60" s="29">
        <f t="shared" si="0"/>
        <v>239885</v>
      </c>
      <c r="M60" s="29">
        <f t="shared" si="0"/>
        <v>2916</v>
      </c>
      <c r="N60" s="29">
        <f t="shared" si="0"/>
        <v>242801</v>
      </c>
      <c r="O60" s="29">
        <f t="shared" si="0"/>
        <v>34949</v>
      </c>
      <c r="P60" s="29">
        <f t="shared" si="0"/>
        <v>210</v>
      </c>
      <c r="Q60" s="29">
        <f t="shared" si="0"/>
        <v>139</v>
      </c>
      <c r="R60" s="29">
        <f t="shared" si="0"/>
        <v>1068</v>
      </c>
      <c r="S60" s="29">
        <f t="shared" si="0"/>
        <v>1207</v>
      </c>
      <c r="T60" s="29">
        <f>SUM(T2:T59)</f>
        <v>57</v>
      </c>
      <c r="U60" s="29">
        <f t="shared" si="0"/>
        <v>38</v>
      </c>
      <c r="V60" s="29">
        <f t="shared" si="0"/>
        <v>95</v>
      </c>
      <c r="W60" s="29">
        <f t="shared" si="0"/>
        <v>899</v>
      </c>
      <c r="X60" s="29">
        <f t="shared" si="0"/>
        <v>213</v>
      </c>
      <c r="Y60" s="29">
        <f t="shared" si="0"/>
        <v>50</v>
      </c>
      <c r="Z60" s="29">
        <f t="shared" si="0"/>
        <v>4</v>
      </c>
      <c r="AA60" s="29">
        <f t="shared" si="0"/>
        <v>54</v>
      </c>
      <c r="AB60" s="29">
        <f t="shared" si="0"/>
        <v>2</v>
      </c>
      <c r="AC60" s="29">
        <f t="shared" si="0"/>
        <v>0</v>
      </c>
      <c r="AD60" s="29">
        <f t="shared" si="0"/>
        <v>1</v>
      </c>
      <c r="AE60" s="29">
        <f t="shared" si="0"/>
        <v>3</v>
      </c>
      <c r="AF60" s="29">
        <f t="shared" si="0"/>
        <v>0</v>
      </c>
      <c r="AG60" s="29">
        <f t="shared" si="0"/>
        <v>3</v>
      </c>
      <c r="AH60" s="30">
        <f t="shared" si="0"/>
        <v>51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452.62068965517244</v>
      </c>
      <c r="D61" s="14">
        <f t="shared" ref="D61:AH61" si="1">AVERAGE(D2:D59)</f>
        <v>3.6379310344827585</v>
      </c>
      <c r="E61" s="14">
        <f t="shared" si="1"/>
        <v>4332.5344827586205</v>
      </c>
      <c r="F61" s="14">
        <f t="shared" si="1"/>
        <v>4788.7931034482763</v>
      </c>
      <c r="G61" s="14">
        <f t="shared" si="1"/>
        <v>37.431034482758619</v>
      </c>
      <c r="H61" s="14">
        <f t="shared" si="1"/>
        <v>89.879310344827587</v>
      </c>
      <c r="I61" s="14">
        <f t="shared" si="1"/>
        <v>222.27586206896552</v>
      </c>
      <c r="J61" s="14">
        <f t="shared" si="1"/>
        <v>67.58620689655173</v>
      </c>
      <c r="K61" s="14">
        <f t="shared" si="1"/>
        <v>3769.0517241379312</v>
      </c>
      <c r="L61" s="14">
        <f t="shared" si="1"/>
        <v>4135.9482758620688</v>
      </c>
      <c r="M61" s="14">
        <f t="shared" si="1"/>
        <v>50.275862068965516</v>
      </c>
      <c r="N61" s="14">
        <f t="shared" si="1"/>
        <v>4186.2241379310344</v>
      </c>
      <c r="O61" s="14">
        <f t="shared" si="1"/>
        <v>602.56896551724139</v>
      </c>
      <c r="P61" s="14">
        <f t="shared" si="1"/>
        <v>3.6206896551724137</v>
      </c>
      <c r="Q61" s="14">
        <f t="shared" si="1"/>
        <v>2.396551724137931</v>
      </c>
      <c r="R61" s="14">
        <f t="shared" si="1"/>
        <v>18.413793103448278</v>
      </c>
      <c r="S61" s="14">
        <f t="shared" si="1"/>
        <v>20.810344827586206</v>
      </c>
      <c r="T61" s="14">
        <f>AVERAGE(T2:T59)</f>
        <v>0.98275862068965514</v>
      </c>
      <c r="U61" s="14">
        <f t="shared" si="1"/>
        <v>0.65517241379310343</v>
      </c>
      <c r="V61" s="14">
        <f t="shared" si="1"/>
        <v>1.6379310344827587</v>
      </c>
      <c r="W61" s="14">
        <f t="shared" si="1"/>
        <v>15.5</v>
      </c>
      <c r="X61" s="14">
        <f t="shared" si="1"/>
        <v>3.6724137931034484</v>
      </c>
      <c r="Y61" s="14">
        <f t="shared" si="1"/>
        <v>0.86206896551724133</v>
      </c>
      <c r="Z61" s="14">
        <f t="shared" si="1"/>
        <v>6.8965517241379309E-2</v>
      </c>
      <c r="AA61" s="14">
        <f t="shared" si="1"/>
        <v>0.93103448275862066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0.87931034482758619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51181102362204722" bottom="0.23622047244094491" header="0" footer="0"/>
  <pageSetup paperSize="9" scale="90" orientation="portrait" r:id="rId1"/>
  <headerFooter alignWithMargins="0">
    <oddHeader>&amp;LPOROČILO ODELU PRI ODLOČANJU V UPRAVNIH ZADEVAH NA PRVI STOPNJI ZA CELO LETO 2018
&amp;"Arial CE,Krepko"(POSEBNI&amp;"Arial CE,Običajno" ugotovitveni postopek&amp;"Arial CE,Krepko")</oddHeader>
    <oddFooter>&amp;L&amp;7C/Upravna statistika/2018/&amp;F&amp;R&amp;7Pripravila: C. Vidmar 21.2.2019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2020-07-31T07:41:17Z</cp:lastPrinted>
  <dcterms:created xsi:type="dcterms:W3CDTF">2004-02-02T08:19:37Z</dcterms:created>
  <dcterms:modified xsi:type="dcterms:W3CDTF">2020-07-31T07:44:32Z</dcterms:modified>
</cp:coreProperties>
</file>